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9000" activeTab="0"/>
  </bookViews>
  <sheets>
    <sheet name="I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'I'!$A$1:$J$45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<sst xmlns="http://schemas.openxmlformats.org/spreadsheetml/2006/main" count="122" uniqueCount="84">
  <si>
    <t>UKUPNO sa PDV-om</t>
  </si>
  <si>
    <t>UKUPNO bez PDV-a</t>
  </si>
  <si>
    <t>kutija</t>
  </si>
  <si>
    <t>HTM test medij suplement za 1000,00</t>
  </si>
  <si>
    <t>gr</t>
  </si>
  <si>
    <t>HTM test baza medij za HAEMOPHILUS</t>
  </si>
  <si>
    <t>L+ARABINOZA</t>
  </si>
  <si>
    <t>ml</t>
  </si>
  <si>
    <t>Urea 40% solution</t>
  </si>
  <si>
    <t>UREA  BROTH  BASE  STUART</t>
  </si>
  <si>
    <t>BORDATELLA  SUPPLEMENT</t>
  </si>
  <si>
    <t>CHARCOAL  AGAR</t>
  </si>
  <si>
    <t>28.</t>
  </si>
  <si>
    <t>Yersinia PBS bujon</t>
  </si>
  <si>
    <t>Ekstrakt kvasca -yeast extract</t>
  </si>
  <si>
    <t>26.</t>
  </si>
  <si>
    <t>TCBS (VIBRIO SELEKTIV AGAR)</t>
  </si>
  <si>
    <t>25.</t>
  </si>
  <si>
    <t>3 EKO</t>
  </si>
  <si>
    <t>1 MIKRO</t>
  </si>
  <si>
    <t>PROIZVOĐAČ</t>
  </si>
  <si>
    <t>VRIJEDNOST BEZ PDV-a</t>
  </si>
  <si>
    <t>CIJENA PO JEDINICI MJERE</t>
  </si>
  <si>
    <t>POTREBNA KOLIČINA</t>
  </si>
  <si>
    <t>JED. MJERE</t>
  </si>
  <si>
    <t>NAZIV</t>
  </si>
  <si>
    <t>RED. BR.</t>
  </si>
  <si>
    <t>THIOGLYCOLLATE  MEDIUM (USP)</t>
  </si>
  <si>
    <t>24.</t>
  </si>
  <si>
    <t>SIMMONS  CITRATE  AGAR</t>
  </si>
  <si>
    <t>23.</t>
  </si>
  <si>
    <t>SIM  BIOS  MEDIUM</t>
  </si>
  <si>
    <t>22.</t>
  </si>
  <si>
    <t>SABOURAUD  DEXTROSE  AGAR</t>
  </si>
  <si>
    <t>21.</t>
  </si>
  <si>
    <t>SS  AGAR</t>
  </si>
  <si>
    <t>20.</t>
  </si>
  <si>
    <t>PEPTONE  BACTERIOLOGICAL</t>
  </si>
  <si>
    <t>19.</t>
  </si>
  <si>
    <t>MRVP</t>
  </si>
  <si>
    <t>MYCOBIOS  SELECTIVE  AGAR</t>
  </si>
  <si>
    <t>17.</t>
  </si>
  <si>
    <t xml:space="preserve">MUELLER  HINTON  AGAR </t>
  </si>
  <si>
    <t>MANNITOL  SALT  AGAR</t>
  </si>
  <si>
    <t>15.</t>
  </si>
  <si>
    <t xml:space="preserve">KLIGER  IRON  AGAR  </t>
  </si>
  <si>
    <t>14.</t>
  </si>
  <si>
    <t>epruveta</t>
  </si>
  <si>
    <t>Gotova Loewestein-Jensen podloga</t>
  </si>
  <si>
    <t>13.</t>
  </si>
  <si>
    <t>DRIGALSKI  LACTOSE  AGAR</t>
  </si>
  <si>
    <t>12.</t>
  </si>
  <si>
    <t>DEXTROSE  BROTH</t>
  </si>
  <si>
    <t>11.</t>
  </si>
  <si>
    <t>DESOXYRIBONUCLEASE  TEST  MEDIUM</t>
  </si>
  <si>
    <t>10.</t>
  </si>
  <si>
    <t>COLUMBIA  AGAR</t>
  </si>
  <si>
    <t>9.</t>
  </si>
  <si>
    <t>CLED  MEDIUM  ANDRADE</t>
  </si>
  <si>
    <t>8.</t>
  </si>
  <si>
    <t>CHROMALBICANS  AGAR</t>
  </si>
  <si>
    <t>7.</t>
  </si>
  <si>
    <t>BRUCELLA AGAR</t>
  </si>
  <si>
    <t>6.</t>
  </si>
  <si>
    <t>BRAIN  HEART  INFUSION  BROTH</t>
  </si>
  <si>
    <t>5.</t>
  </si>
  <si>
    <t>BRAIN  HEART  INFUSION  AGAR</t>
  </si>
  <si>
    <t>4.</t>
  </si>
  <si>
    <t>BLOOD  AGAR  BASE TRYPTIC SOY</t>
  </si>
  <si>
    <t>3.</t>
  </si>
  <si>
    <t>AGAR  TEHNICAL</t>
  </si>
  <si>
    <t>2.</t>
  </si>
  <si>
    <t>AESCULIN BILE BROTH</t>
  </si>
  <si>
    <t>1.</t>
  </si>
  <si>
    <t>CPV 33694000</t>
  </si>
  <si>
    <t xml:space="preserve">PREDMET NABAVE: PODLOGE </t>
  </si>
  <si>
    <t>I. grupa: Mikrobiološke podloge i suplementi</t>
  </si>
  <si>
    <t>PDV</t>
  </si>
  <si>
    <t>16.</t>
  </si>
  <si>
    <t>18.</t>
  </si>
  <si>
    <t>27.</t>
  </si>
  <si>
    <t>Dermatophyte selective medium</t>
  </si>
  <si>
    <t>STOPA PDV-a %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</si>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</sst>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0" applyProtection="1">
      <alignment/>
      <protection locked="0"/>
    </xf>
    <xf numFmtId="0" fontId="0" fillId="0" borderId="0" xfId="50" applyProtection="1">
      <alignment/>
      <protection/>
    </xf>
    <xf numFmtId="4" fontId="0" fillId="0" borderId="10" xfId="50" applyNumberFormat="1" applyBorder="1" applyAlignment="1" applyProtection="1">
      <alignment horizontal="right" vertical="center"/>
      <protection locked="0"/>
    </xf>
    <xf numFmtId="0" fontId="44" fillId="0" borderId="10" xfId="0" applyFont="1" applyFill="1" applyBorder="1" applyAlignment="1" applyProtection="1">
      <alignment vertical="center"/>
      <protection/>
    </xf>
    <xf numFmtId="4" fontId="0" fillId="0" borderId="11" xfId="50" applyNumberFormat="1" applyBorder="1" applyAlignment="1" applyProtection="1">
      <alignment horizontal="right" vertical="center"/>
      <protection locked="0"/>
    </xf>
    <xf numFmtId="0" fontId="45" fillId="0" borderId="11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4" fontId="0" fillId="0" borderId="12" xfId="50" applyNumberFormat="1" applyBorder="1" applyAlignment="1" applyProtection="1">
      <alignment horizontal="right" vertical="center"/>
      <protection locked="0"/>
    </xf>
    <xf numFmtId="3" fontId="2" fillId="0" borderId="12" xfId="52" applyNumberFormat="1" applyFont="1" applyBorder="1" applyAlignment="1" applyProtection="1">
      <alignment horizontal="center" vertical="center" wrapText="1"/>
      <protection/>
    </xf>
    <xf numFmtId="4" fontId="0" fillId="0" borderId="13" xfId="50" applyNumberFormat="1" applyBorder="1" applyAlignment="1" applyProtection="1">
      <alignment horizontal="right" vertical="center"/>
      <protection locked="0"/>
    </xf>
    <xf numFmtId="3" fontId="2" fillId="0" borderId="13" xfId="52" applyNumberFormat="1" applyFont="1" applyBorder="1" applyAlignment="1" applyProtection="1">
      <alignment horizontal="center" vertical="center" wrapText="1"/>
      <protection/>
    </xf>
    <xf numFmtId="4" fontId="0" fillId="0" borderId="12" xfId="52" applyNumberFormat="1" applyBorder="1" applyAlignment="1" applyProtection="1">
      <alignment horizontal="right" vertical="center"/>
      <protection locked="0"/>
    </xf>
    <xf numFmtId="4" fontId="2" fillId="0" borderId="12" xfId="52" applyNumberFormat="1" applyFont="1" applyBorder="1" applyAlignment="1" applyProtection="1">
      <alignment horizontal="right" vertical="center" wrapText="1"/>
      <protection locked="0"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3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0" fillId="33" borderId="14" xfId="50" applyFont="1" applyFill="1" applyBorder="1" applyAlignment="1" applyProtection="1">
      <alignment horizontal="center" vertical="center" wrapText="1"/>
      <protection/>
    </xf>
    <xf numFmtId="0" fontId="0" fillId="33" borderId="14" xfId="50" applyFill="1" applyBorder="1" applyProtection="1">
      <alignment/>
      <protection/>
    </xf>
    <xf numFmtId="0" fontId="0" fillId="33" borderId="14" xfId="52" applyFont="1" applyFill="1" applyBorder="1" applyAlignment="1" applyProtection="1">
      <alignment horizontal="center" vertical="center" wrapText="1"/>
      <protection/>
    </xf>
    <xf numFmtId="0" fontId="0" fillId="33" borderId="14" xfId="52" applyFont="1" applyFill="1" applyBorder="1" applyAlignment="1" applyProtection="1">
      <alignment vertical="center" wrapText="1"/>
      <protection/>
    </xf>
    <xf numFmtId="4" fontId="0" fillId="0" borderId="12" xfId="5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5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52" applyBorder="1" applyProtection="1">
      <alignment/>
      <protection locked="0"/>
    </xf>
    <xf numFmtId="4" fontId="0" fillId="0" borderId="13" xfId="52" applyNumberFormat="1" applyBorder="1" applyAlignment="1" applyProtection="1">
      <alignment horizontal="right" vertical="center"/>
      <protection locked="0"/>
    </xf>
    <xf numFmtId="4" fontId="2" fillId="0" borderId="13" xfId="52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left"/>
      <protection/>
    </xf>
    <xf numFmtId="0" fontId="6" fillId="0" borderId="0" xfId="52" applyFo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52" applyFont="1" applyProtection="1">
      <alignment/>
      <protection/>
    </xf>
    <xf numFmtId="0" fontId="8" fillId="0" borderId="0" xfId="52" applyFont="1" applyProtection="1">
      <alignment/>
      <protection/>
    </xf>
    <xf numFmtId="0" fontId="0" fillId="0" borderId="15" xfId="50" applyBorder="1" applyProtection="1">
      <alignment/>
      <protection/>
    </xf>
    <xf numFmtId="0" fontId="0" fillId="0" borderId="15" xfId="50" applyBorder="1" applyProtection="1">
      <alignment/>
      <protection locked="0"/>
    </xf>
    <xf numFmtId="4" fontId="2" fillId="0" borderId="10" xfId="50" applyNumberFormat="1" applyFont="1" applyBorder="1" applyAlignment="1" applyProtection="1">
      <alignment horizontal="right" vertical="center"/>
      <protection locked="0"/>
    </xf>
    <xf numFmtId="4" fontId="2" fillId="0" borderId="11" xfId="50" applyNumberFormat="1" applyFont="1" applyBorder="1" applyAlignment="1" applyProtection="1">
      <alignment horizontal="right" vertical="center"/>
      <protection locked="0"/>
    </xf>
    <xf numFmtId="4" fontId="0" fillId="0" borderId="16" xfId="50" applyNumberFormat="1" applyBorder="1" applyAlignment="1" applyProtection="1">
      <alignment horizontal="right" vertical="center"/>
      <protection locked="0"/>
    </xf>
    <xf numFmtId="4" fontId="2" fillId="0" borderId="10" xfId="50" applyNumberFormat="1" applyFont="1" applyBorder="1" applyAlignment="1" applyProtection="1">
      <alignment horizontal="right" vertical="center"/>
      <protection locked="0"/>
    </xf>
    <xf numFmtId="4" fontId="2" fillId="0" borderId="11" xfId="50" applyNumberFormat="1" applyFont="1" applyBorder="1" applyAlignment="1" applyProtection="1">
      <alignment horizontal="right" vertical="center"/>
      <protection locked="0"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5" fillId="33" borderId="11" xfId="0" applyFont="1" applyFill="1" applyBorder="1" applyAlignment="1" applyProtection="1">
      <alignment horizontal="left" vertical="center" wrapText="1"/>
      <protection/>
    </xf>
    <xf numFmtId="0" fontId="0" fillId="33" borderId="14" xfId="50" applyFont="1" applyFill="1" applyBorder="1" applyAlignment="1" applyProtection="1">
      <alignment horizontal="center" vertical="center" wrapText="1"/>
      <protection locked="0"/>
    </xf>
    <xf numFmtId="0" fontId="0" fillId="33" borderId="14" xfId="50" applyFill="1" applyBorder="1" applyAlignment="1" applyProtection="1">
      <alignment horizontal="center" vertical="center" wrapText="1"/>
      <protection locked="0"/>
    </xf>
    <xf numFmtId="0" fontId="3" fillId="33" borderId="14" xfId="51" applyFont="1" applyFill="1" applyBorder="1" applyAlignment="1" applyProtection="1">
      <alignment horizontal="center" vertical="center" wrapText="1"/>
      <protection locked="0"/>
    </xf>
    <xf numFmtId="0" fontId="2" fillId="0" borderId="13" xfId="52" applyFont="1" applyBorder="1" applyAlignment="1" applyProtection="1">
      <alignment horizontal="center" vertical="center" wrapText="1"/>
      <protection/>
    </xf>
    <xf numFmtId="0" fontId="2" fillId="0" borderId="13" xfId="52" applyFont="1" applyBorder="1" applyAlignment="1" applyProtection="1">
      <alignment vertical="center" wrapText="1"/>
      <protection/>
    </xf>
    <xf numFmtId="0" fontId="2" fillId="0" borderId="13" xfId="52" applyFont="1" applyBorder="1" applyAlignment="1" applyProtection="1">
      <alignment horizontal="center" vertical="center"/>
      <protection/>
    </xf>
    <xf numFmtId="3" fontId="2" fillId="0" borderId="13" xfId="52" applyNumberFormat="1" applyFont="1" applyBorder="1" applyAlignment="1" applyProtection="1">
      <alignment horizontal="center" vertical="center"/>
      <protection/>
    </xf>
    <xf numFmtId="0" fontId="2" fillId="0" borderId="12" xfId="52" applyFont="1" applyBorder="1" applyAlignment="1" applyProtection="1">
      <alignment horizontal="center" vertical="center" wrapText="1"/>
      <protection/>
    </xf>
    <xf numFmtId="0" fontId="2" fillId="0" borderId="12" xfId="52" applyFont="1" applyBorder="1" applyAlignment="1" applyProtection="1">
      <alignment vertical="center" wrapText="1"/>
      <protection/>
    </xf>
    <xf numFmtId="0" fontId="2" fillId="0" borderId="12" xfId="52" applyFont="1" applyBorder="1" applyAlignment="1" applyProtection="1">
      <alignment horizontal="center" vertical="center"/>
      <protection/>
    </xf>
    <xf numFmtId="3" fontId="2" fillId="0" borderId="12" xfId="52" applyNumberFormat="1" applyFont="1" applyBorder="1" applyAlignment="1" applyProtection="1">
      <alignment horizontal="center" vertical="center"/>
      <protection/>
    </xf>
    <xf numFmtId="0" fontId="2" fillId="0" borderId="12" xfId="51" applyFont="1" applyBorder="1" applyAlignment="1" applyProtection="1">
      <alignment horizontal="center" vertical="center" wrapText="1"/>
      <protection/>
    </xf>
    <xf numFmtId="4" fontId="2" fillId="0" borderId="12" xfId="51" applyNumberFormat="1" applyFont="1" applyBorder="1" applyAlignment="1" applyProtection="1">
      <alignment horizontal="center" vertical="center" wrapText="1"/>
      <protection/>
    </xf>
    <xf numFmtId="0" fontId="0" fillId="0" borderId="12" xfId="52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51" applyFont="1" applyBorder="1" applyAlignment="1" applyProtection="1">
      <alignment horizontal="center" vertical="center"/>
      <protection/>
    </xf>
    <xf numFmtId="0" fontId="2" fillId="0" borderId="12" xfId="51" applyFont="1" applyBorder="1" applyAlignment="1" applyProtection="1">
      <alignment vertical="center" wrapText="1"/>
      <protection/>
    </xf>
    <xf numFmtId="3" fontId="2" fillId="0" borderId="12" xfId="51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17" xfId="51" applyFont="1" applyBorder="1" applyAlignment="1" applyProtection="1">
      <alignment horizontal="center" vertical="center" wrapText="1"/>
      <protection/>
    </xf>
    <xf numFmtId="3" fontId="2" fillId="0" borderId="17" xfId="5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37">
      <selection activeCell="G38" sqref="G38"/>
    </sheetView>
  </sheetViews>
  <sheetFormatPr defaultColWidth="9.140625" defaultRowHeight="12.75"/>
  <cols>
    <col min="1" max="1" width="5.140625" style="2" customWidth="1"/>
    <col min="2" max="2" width="24.8515625" style="2" customWidth="1"/>
    <col min="3" max="3" width="9.00390625" style="2" bestFit="1" customWidth="1"/>
    <col min="4" max="5" width="11.7109375" style="2" hidden="1" customWidth="1"/>
    <col min="6" max="6" width="9.28125" style="2" customWidth="1"/>
    <col min="7" max="7" width="13.57421875" style="1" customWidth="1"/>
    <col min="8" max="8" width="16.28125" style="1" customWidth="1"/>
    <col min="9" max="9" width="8.28125" style="1" customWidth="1"/>
    <col min="10" max="10" width="16.57421875" style="1" customWidth="1"/>
    <col min="11" max="16384" width="8.8515625" style="1" customWidth="1"/>
  </cols>
  <sheetData>
    <row r="1" ht="15">
      <c r="B1" s="31" t="s">
        <v>76</v>
      </c>
    </row>
    <row r="2" spans="2:5" ht="12.75">
      <c r="B2" s="30"/>
      <c r="D2" s="29"/>
      <c r="E2" s="29"/>
    </row>
    <row r="3" ht="13.5">
      <c r="B3" s="28" t="s">
        <v>75</v>
      </c>
    </row>
    <row r="4" ht="13.5">
      <c r="B4" s="27" t="s">
        <v>74</v>
      </c>
    </row>
    <row r="5" ht="13.5" thickBot="1"/>
    <row r="6" spans="1:10" ht="53.25" thickBot="1">
      <c r="A6" s="20" t="s">
        <v>26</v>
      </c>
      <c r="B6" s="19" t="s">
        <v>25</v>
      </c>
      <c r="C6" s="19" t="s">
        <v>24</v>
      </c>
      <c r="D6" s="18"/>
      <c r="E6" s="17"/>
      <c r="F6" s="17" t="s">
        <v>23</v>
      </c>
      <c r="G6" s="41" t="s">
        <v>22</v>
      </c>
      <c r="H6" s="41" t="s">
        <v>21</v>
      </c>
      <c r="I6" s="42" t="s">
        <v>82</v>
      </c>
      <c r="J6" s="41" t="s">
        <v>20</v>
      </c>
    </row>
    <row r="7" spans="1:10" ht="13.5" thickBot="1">
      <c r="A7" s="14">
        <v>1</v>
      </c>
      <c r="B7" s="14">
        <v>2</v>
      </c>
      <c r="C7" s="14">
        <v>3</v>
      </c>
      <c r="D7" s="16" t="s">
        <v>19</v>
      </c>
      <c r="E7" s="15" t="s">
        <v>18</v>
      </c>
      <c r="F7" s="14">
        <v>4</v>
      </c>
      <c r="G7" s="43">
        <v>5</v>
      </c>
      <c r="H7" s="43">
        <v>6</v>
      </c>
      <c r="I7" s="43">
        <v>7</v>
      </c>
      <c r="J7" s="43">
        <v>8</v>
      </c>
    </row>
    <row r="8" spans="1:10" ht="27.75" customHeight="1">
      <c r="A8" s="44" t="s">
        <v>73</v>
      </c>
      <c r="B8" s="45" t="s">
        <v>72</v>
      </c>
      <c r="C8" s="46" t="s">
        <v>4</v>
      </c>
      <c r="D8" s="47">
        <v>1000</v>
      </c>
      <c r="E8" s="47"/>
      <c r="F8" s="11">
        <f>D8+E8</f>
        <v>1000</v>
      </c>
      <c r="G8" s="26"/>
      <c r="H8" s="25"/>
      <c r="I8" s="25"/>
      <c r="J8" s="10"/>
    </row>
    <row r="9" spans="1:10" ht="27.75" customHeight="1">
      <c r="A9" s="48" t="s">
        <v>71</v>
      </c>
      <c r="B9" s="49" t="s">
        <v>70</v>
      </c>
      <c r="C9" s="50" t="s">
        <v>4</v>
      </c>
      <c r="D9" s="51">
        <v>13000</v>
      </c>
      <c r="E9" s="51">
        <v>1000</v>
      </c>
      <c r="F9" s="9">
        <f>D9+E9</f>
        <v>14000</v>
      </c>
      <c r="G9" s="13"/>
      <c r="H9" s="8"/>
      <c r="I9" s="8"/>
      <c r="J9" s="8"/>
    </row>
    <row r="10" spans="1:10" ht="27.75" customHeight="1">
      <c r="A10" s="48" t="s">
        <v>69</v>
      </c>
      <c r="B10" s="49" t="s">
        <v>68</v>
      </c>
      <c r="C10" s="50" t="s">
        <v>4</v>
      </c>
      <c r="D10" s="51">
        <v>7000</v>
      </c>
      <c r="E10" s="51"/>
      <c r="F10" s="9">
        <f aca="true" t="shared" si="0" ref="F10:F37">D10+E10</f>
        <v>7000</v>
      </c>
      <c r="G10" s="13"/>
      <c r="H10" s="8"/>
      <c r="I10" s="8"/>
      <c r="J10" s="8"/>
    </row>
    <row r="11" spans="1:21" ht="27.75" customHeight="1">
      <c r="A11" s="48" t="s">
        <v>67</v>
      </c>
      <c r="B11" s="49" t="s">
        <v>66</v>
      </c>
      <c r="C11" s="50" t="s">
        <v>4</v>
      </c>
      <c r="D11" s="51">
        <v>500</v>
      </c>
      <c r="E11" s="51"/>
      <c r="F11" s="9">
        <f t="shared" si="0"/>
        <v>500</v>
      </c>
      <c r="G11" s="13"/>
      <c r="H11" s="12"/>
      <c r="I11" s="12"/>
      <c r="J11" s="12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10" ht="27.75" customHeight="1">
      <c r="A12" s="48" t="s">
        <v>65</v>
      </c>
      <c r="B12" s="49" t="s">
        <v>64</v>
      </c>
      <c r="C12" s="50" t="s">
        <v>4</v>
      </c>
      <c r="D12" s="51">
        <v>500</v>
      </c>
      <c r="E12" s="51"/>
      <c r="F12" s="9">
        <f t="shared" si="0"/>
        <v>500</v>
      </c>
      <c r="G12" s="13"/>
      <c r="H12" s="8"/>
      <c r="I12" s="8"/>
      <c r="J12" s="8"/>
    </row>
    <row r="13" spans="1:10" ht="27.75" customHeight="1">
      <c r="A13" s="48" t="s">
        <v>63</v>
      </c>
      <c r="B13" s="49" t="s">
        <v>62</v>
      </c>
      <c r="C13" s="50" t="s">
        <v>4</v>
      </c>
      <c r="D13" s="51">
        <v>500</v>
      </c>
      <c r="E13" s="51"/>
      <c r="F13" s="9">
        <f t="shared" si="0"/>
        <v>500</v>
      </c>
      <c r="G13" s="13"/>
      <c r="H13" s="8"/>
      <c r="I13" s="8"/>
      <c r="J13" s="8"/>
    </row>
    <row r="14" spans="1:10" ht="27.75" customHeight="1">
      <c r="A14" s="48" t="s">
        <v>61</v>
      </c>
      <c r="B14" s="49" t="s">
        <v>60</v>
      </c>
      <c r="C14" s="50" t="s">
        <v>4</v>
      </c>
      <c r="D14" s="51">
        <v>1000</v>
      </c>
      <c r="E14" s="51"/>
      <c r="F14" s="9">
        <f t="shared" si="0"/>
        <v>1000</v>
      </c>
      <c r="G14" s="13"/>
      <c r="H14" s="8"/>
      <c r="I14" s="8"/>
      <c r="J14" s="8"/>
    </row>
    <row r="15" spans="1:10" ht="27.75" customHeight="1">
      <c r="A15" s="48" t="s">
        <v>59</v>
      </c>
      <c r="B15" s="49" t="s">
        <v>58</v>
      </c>
      <c r="C15" s="50" t="s">
        <v>4</v>
      </c>
      <c r="D15" s="51">
        <v>1000</v>
      </c>
      <c r="E15" s="51"/>
      <c r="F15" s="9">
        <f t="shared" si="0"/>
        <v>1000</v>
      </c>
      <c r="G15" s="13"/>
      <c r="H15" s="8"/>
      <c r="I15" s="8"/>
      <c r="J15" s="8"/>
    </row>
    <row r="16" spans="1:10" ht="27.75" customHeight="1">
      <c r="A16" s="48" t="s">
        <v>57</v>
      </c>
      <c r="B16" s="49" t="s">
        <v>56</v>
      </c>
      <c r="C16" s="50" t="s">
        <v>4</v>
      </c>
      <c r="D16" s="51">
        <v>25000</v>
      </c>
      <c r="E16" s="51"/>
      <c r="F16" s="9">
        <f t="shared" si="0"/>
        <v>25000</v>
      </c>
      <c r="G16" s="13"/>
      <c r="H16" s="8"/>
      <c r="I16" s="8"/>
      <c r="J16" s="8"/>
    </row>
    <row r="17" spans="1:10" ht="27.75" customHeight="1">
      <c r="A17" s="48" t="s">
        <v>55</v>
      </c>
      <c r="B17" s="49" t="s">
        <v>81</v>
      </c>
      <c r="C17" s="52" t="s">
        <v>4</v>
      </c>
      <c r="D17" s="53">
        <v>1000</v>
      </c>
      <c r="E17" s="51"/>
      <c r="F17" s="9">
        <f t="shared" si="0"/>
        <v>1000</v>
      </c>
      <c r="G17" s="13"/>
      <c r="H17" s="8"/>
      <c r="I17" s="8"/>
      <c r="J17" s="8"/>
    </row>
    <row r="18" spans="1:10" ht="27.75" customHeight="1">
      <c r="A18" s="48" t="s">
        <v>53</v>
      </c>
      <c r="B18" s="54" t="s">
        <v>54</v>
      </c>
      <c r="C18" s="48" t="s">
        <v>4</v>
      </c>
      <c r="D18" s="9">
        <v>2000</v>
      </c>
      <c r="E18" s="9"/>
      <c r="F18" s="9">
        <f t="shared" si="0"/>
        <v>2000</v>
      </c>
      <c r="G18" s="13"/>
      <c r="H18" s="8"/>
      <c r="I18" s="8"/>
      <c r="J18" s="8"/>
    </row>
    <row r="19" spans="1:10" ht="27.75" customHeight="1">
      <c r="A19" s="48" t="s">
        <v>51</v>
      </c>
      <c r="B19" s="49" t="s">
        <v>52</v>
      </c>
      <c r="C19" s="50" t="s">
        <v>4</v>
      </c>
      <c r="D19" s="51">
        <v>1000</v>
      </c>
      <c r="E19" s="51"/>
      <c r="F19" s="9">
        <f t="shared" si="0"/>
        <v>1000</v>
      </c>
      <c r="G19" s="13"/>
      <c r="H19" s="8"/>
      <c r="I19" s="8"/>
      <c r="J19" s="8"/>
    </row>
    <row r="20" spans="1:10" ht="27.75" customHeight="1">
      <c r="A20" s="48" t="s">
        <v>49</v>
      </c>
      <c r="B20" s="49" t="s">
        <v>50</v>
      </c>
      <c r="C20" s="50" t="s">
        <v>4</v>
      </c>
      <c r="D20" s="51">
        <v>1000</v>
      </c>
      <c r="E20" s="51"/>
      <c r="F20" s="9">
        <f t="shared" si="0"/>
        <v>1000</v>
      </c>
      <c r="G20" s="13"/>
      <c r="H20" s="8"/>
      <c r="I20" s="8"/>
      <c r="J20" s="8"/>
    </row>
    <row r="21" spans="1:10" ht="27" customHeight="1">
      <c r="A21" s="48" t="s">
        <v>46</v>
      </c>
      <c r="B21" s="55" t="s">
        <v>48</v>
      </c>
      <c r="C21" s="23" t="s">
        <v>47</v>
      </c>
      <c r="D21" s="51">
        <v>4000</v>
      </c>
      <c r="E21" s="51"/>
      <c r="F21" s="9">
        <f t="shared" si="0"/>
        <v>4000</v>
      </c>
      <c r="G21" s="13"/>
      <c r="H21" s="8"/>
      <c r="I21" s="8"/>
      <c r="J21" s="8"/>
    </row>
    <row r="22" spans="1:10" ht="27.75" customHeight="1">
      <c r="A22" s="48" t="s">
        <v>44</v>
      </c>
      <c r="B22" s="49" t="s">
        <v>45</v>
      </c>
      <c r="C22" s="50" t="s">
        <v>4</v>
      </c>
      <c r="D22" s="51">
        <v>1500</v>
      </c>
      <c r="E22" s="51"/>
      <c r="F22" s="9">
        <f t="shared" si="0"/>
        <v>1500</v>
      </c>
      <c r="G22" s="13"/>
      <c r="H22" s="8"/>
      <c r="I22" s="8"/>
      <c r="J22" s="8"/>
    </row>
    <row r="23" spans="1:10" ht="30.75" customHeight="1">
      <c r="A23" s="48" t="s">
        <v>78</v>
      </c>
      <c r="B23" s="49" t="s">
        <v>43</v>
      </c>
      <c r="C23" s="50" t="s">
        <v>4</v>
      </c>
      <c r="D23" s="51">
        <v>2000</v>
      </c>
      <c r="E23" s="51"/>
      <c r="F23" s="9">
        <f t="shared" si="0"/>
        <v>2000</v>
      </c>
      <c r="G23" s="22"/>
      <c r="H23" s="22"/>
      <c r="I23" s="22"/>
      <c r="J23" s="21"/>
    </row>
    <row r="24" spans="1:10" ht="27" customHeight="1">
      <c r="A24" s="48" t="s">
        <v>41</v>
      </c>
      <c r="B24" s="49" t="s">
        <v>42</v>
      </c>
      <c r="C24" s="50" t="s">
        <v>4</v>
      </c>
      <c r="D24" s="51">
        <v>24000</v>
      </c>
      <c r="E24" s="51"/>
      <c r="F24" s="9">
        <f t="shared" si="0"/>
        <v>24000</v>
      </c>
      <c r="G24" s="22"/>
      <c r="H24" s="22"/>
      <c r="I24" s="22"/>
      <c r="J24" s="21"/>
    </row>
    <row r="25" spans="1:10" ht="27" customHeight="1">
      <c r="A25" s="48" t="s">
        <v>79</v>
      </c>
      <c r="B25" s="49" t="s">
        <v>40</v>
      </c>
      <c r="C25" s="50" t="s">
        <v>4</v>
      </c>
      <c r="D25" s="51">
        <v>2000</v>
      </c>
      <c r="E25" s="51"/>
      <c r="F25" s="9">
        <f t="shared" si="0"/>
        <v>2000</v>
      </c>
      <c r="G25" s="13"/>
      <c r="H25" s="8"/>
      <c r="I25" s="8"/>
      <c r="J25" s="8"/>
    </row>
    <row r="26" spans="1:10" ht="27" customHeight="1">
      <c r="A26" s="48" t="s">
        <v>38</v>
      </c>
      <c r="B26" s="49" t="s">
        <v>39</v>
      </c>
      <c r="C26" s="50" t="s">
        <v>4</v>
      </c>
      <c r="D26" s="51">
        <v>1000</v>
      </c>
      <c r="E26" s="51"/>
      <c r="F26" s="9">
        <f t="shared" si="0"/>
        <v>1000</v>
      </c>
      <c r="G26" s="13"/>
      <c r="H26" s="8"/>
      <c r="I26" s="8"/>
      <c r="J26" s="8"/>
    </row>
    <row r="27" spans="1:10" ht="27" customHeight="1">
      <c r="A27" s="48" t="s">
        <v>36</v>
      </c>
      <c r="B27" s="49" t="s">
        <v>37</v>
      </c>
      <c r="C27" s="50" t="s">
        <v>4</v>
      </c>
      <c r="D27" s="51">
        <v>500</v>
      </c>
      <c r="E27" s="51"/>
      <c r="F27" s="9">
        <f t="shared" si="0"/>
        <v>500</v>
      </c>
      <c r="G27" s="13"/>
      <c r="H27" s="8"/>
      <c r="I27" s="8"/>
      <c r="J27" s="8"/>
    </row>
    <row r="28" spans="1:10" ht="27" customHeight="1">
      <c r="A28" s="48" t="s">
        <v>34</v>
      </c>
      <c r="B28" s="49" t="s">
        <v>35</v>
      </c>
      <c r="C28" s="50" t="s">
        <v>4</v>
      </c>
      <c r="D28" s="51">
        <v>15000</v>
      </c>
      <c r="E28" s="51"/>
      <c r="F28" s="9">
        <f t="shared" si="0"/>
        <v>15000</v>
      </c>
      <c r="G28" s="13"/>
      <c r="H28" s="8"/>
      <c r="I28" s="8"/>
      <c r="J28" s="8"/>
    </row>
    <row r="29" spans="1:10" ht="27" customHeight="1">
      <c r="A29" s="48" t="s">
        <v>32</v>
      </c>
      <c r="B29" s="49" t="s">
        <v>33</v>
      </c>
      <c r="C29" s="50" t="s">
        <v>4</v>
      </c>
      <c r="D29" s="51">
        <v>1000</v>
      </c>
      <c r="E29" s="51"/>
      <c r="F29" s="9">
        <f t="shared" si="0"/>
        <v>1000</v>
      </c>
      <c r="G29" s="13"/>
      <c r="H29" s="8"/>
      <c r="I29" s="8"/>
      <c r="J29" s="8"/>
    </row>
    <row r="30" spans="1:10" ht="27" customHeight="1">
      <c r="A30" s="48" t="s">
        <v>30</v>
      </c>
      <c r="B30" s="49" t="s">
        <v>31</v>
      </c>
      <c r="C30" s="50" t="s">
        <v>4</v>
      </c>
      <c r="D30" s="51">
        <v>1000</v>
      </c>
      <c r="E30" s="51"/>
      <c r="F30" s="9">
        <f t="shared" si="0"/>
        <v>1000</v>
      </c>
      <c r="G30" s="13"/>
      <c r="H30" s="8"/>
      <c r="I30" s="8"/>
      <c r="J30" s="8"/>
    </row>
    <row r="31" spans="1:10" ht="27" customHeight="1">
      <c r="A31" s="48" t="s">
        <v>28</v>
      </c>
      <c r="B31" s="49" t="s">
        <v>29</v>
      </c>
      <c r="C31" s="50" t="s">
        <v>4</v>
      </c>
      <c r="D31" s="51">
        <v>1000</v>
      </c>
      <c r="E31" s="51"/>
      <c r="F31" s="9">
        <f t="shared" si="0"/>
        <v>1000</v>
      </c>
      <c r="G31" s="13"/>
      <c r="H31" s="8"/>
      <c r="I31" s="8"/>
      <c r="J31" s="8"/>
    </row>
    <row r="32" spans="1:10" ht="27" customHeight="1">
      <c r="A32" s="48" t="s">
        <v>17</v>
      </c>
      <c r="B32" s="49" t="s">
        <v>27</v>
      </c>
      <c r="C32" s="50" t="s">
        <v>4</v>
      </c>
      <c r="D32" s="51">
        <v>3000</v>
      </c>
      <c r="E32" s="51"/>
      <c r="F32" s="9">
        <f t="shared" si="0"/>
        <v>3000</v>
      </c>
      <c r="G32" s="13"/>
      <c r="H32" s="8"/>
      <c r="I32" s="8"/>
      <c r="J32" s="8"/>
    </row>
    <row r="33" spans="1:10" ht="27" customHeight="1">
      <c r="A33" s="48" t="s">
        <v>15</v>
      </c>
      <c r="B33" s="49" t="s">
        <v>16</v>
      </c>
      <c r="C33" s="50" t="s">
        <v>4</v>
      </c>
      <c r="D33" s="51">
        <v>500</v>
      </c>
      <c r="E33" s="51"/>
      <c r="F33" s="9">
        <f t="shared" si="0"/>
        <v>500</v>
      </c>
      <c r="G33" s="12"/>
      <c r="H33" s="12"/>
      <c r="I33" s="12"/>
      <c r="J33" s="8"/>
    </row>
    <row r="34" spans="1:10" ht="27" customHeight="1">
      <c r="A34" s="48" t="s">
        <v>80</v>
      </c>
      <c r="B34" s="54" t="s">
        <v>14</v>
      </c>
      <c r="C34" s="50" t="s">
        <v>4</v>
      </c>
      <c r="D34" s="51">
        <v>500</v>
      </c>
      <c r="E34" s="51"/>
      <c r="F34" s="9">
        <f t="shared" si="0"/>
        <v>500</v>
      </c>
      <c r="G34" s="8"/>
      <c r="H34" s="8"/>
      <c r="I34" s="8"/>
      <c r="J34" s="8"/>
    </row>
    <row r="35" spans="1:10" ht="27" customHeight="1">
      <c r="A35" s="48" t="s">
        <v>12</v>
      </c>
      <c r="B35" s="54" t="s">
        <v>13</v>
      </c>
      <c r="C35" s="50" t="s">
        <v>4</v>
      </c>
      <c r="D35" s="51">
        <v>1000</v>
      </c>
      <c r="E35" s="51"/>
      <c r="F35" s="9">
        <f t="shared" si="0"/>
        <v>1000</v>
      </c>
      <c r="G35" s="8"/>
      <c r="H35" s="8"/>
      <c r="I35" s="8"/>
      <c r="J35" s="8"/>
    </row>
    <row r="36" spans="1:12" ht="27" customHeight="1">
      <c r="A36" s="56" t="s">
        <v>73</v>
      </c>
      <c r="B36" s="57" t="s">
        <v>11</v>
      </c>
      <c r="C36" s="52" t="s">
        <v>4</v>
      </c>
      <c r="D36" s="58">
        <v>1000</v>
      </c>
      <c r="E36" s="51"/>
      <c r="F36" s="9">
        <f t="shared" si="0"/>
        <v>1000</v>
      </c>
      <c r="G36" s="8"/>
      <c r="H36" s="8"/>
      <c r="I36" s="8"/>
      <c r="J36" s="8"/>
      <c r="L36" s="1" t="s">
        <v>83</v>
      </c>
    </row>
    <row r="37" spans="1:10" ht="27" customHeight="1">
      <c r="A37" s="56" t="s">
        <v>71</v>
      </c>
      <c r="B37" s="57" t="s">
        <v>10</v>
      </c>
      <c r="C37" s="52" t="s">
        <v>2</v>
      </c>
      <c r="D37" s="58">
        <v>2</v>
      </c>
      <c r="E37" s="51"/>
      <c r="F37" s="9">
        <f t="shared" si="0"/>
        <v>2</v>
      </c>
      <c r="G37" s="8"/>
      <c r="H37" s="8"/>
      <c r="I37" s="8"/>
      <c r="J37" s="8"/>
    </row>
    <row r="38" spans="1:10" ht="27" customHeight="1">
      <c r="A38" s="56" t="s">
        <v>69</v>
      </c>
      <c r="B38" s="49" t="s">
        <v>9</v>
      </c>
      <c r="C38" s="50" t="s">
        <v>4</v>
      </c>
      <c r="D38" s="51">
        <v>1000</v>
      </c>
      <c r="E38" s="51"/>
      <c r="F38" s="9">
        <f>D38+E38</f>
        <v>1000</v>
      </c>
      <c r="G38" s="36"/>
      <c r="H38" s="36"/>
      <c r="I38" s="36"/>
      <c r="J38" s="36"/>
    </row>
    <row r="39" spans="1:10" ht="27" customHeight="1">
      <c r="A39" s="56" t="s">
        <v>67</v>
      </c>
      <c r="B39" s="49" t="s">
        <v>8</v>
      </c>
      <c r="C39" s="50" t="s">
        <v>7</v>
      </c>
      <c r="D39" s="51">
        <v>600</v>
      </c>
      <c r="E39" s="51"/>
      <c r="F39" s="9">
        <f>D39+E39</f>
        <v>600</v>
      </c>
      <c r="G39" s="36"/>
      <c r="H39" s="36"/>
      <c r="I39" s="36"/>
      <c r="J39" s="36"/>
    </row>
    <row r="40" spans="1:10" ht="27" customHeight="1">
      <c r="A40" s="56" t="s">
        <v>65</v>
      </c>
      <c r="B40" s="57" t="s">
        <v>6</v>
      </c>
      <c r="C40" s="52" t="s">
        <v>4</v>
      </c>
      <c r="D40" s="52">
        <v>200</v>
      </c>
      <c r="E40" s="51"/>
      <c r="F40" s="9">
        <f>D40+E40</f>
        <v>200</v>
      </c>
      <c r="G40" s="36"/>
      <c r="H40" s="36"/>
      <c r="I40" s="36"/>
      <c r="J40" s="36"/>
    </row>
    <row r="41" spans="1:10" ht="27" customHeight="1">
      <c r="A41" s="56" t="s">
        <v>63</v>
      </c>
      <c r="B41" s="55" t="s">
        <v>5</v>
      </c>
      <c r="C41" s="52" t="s">
        <v>4</v>
      </c>
      <c r="D41" s="52">
        <v>500</v>
      </c>
      <c r="E41" s="51"/>
      <c r="F41" s="9">
        <f>D41+E41</f>
        <v>500</v>
      </c>
      <c r="G41" s="36"/>
      <c r="H41" s="36"/>
      <c r="I41" s="36"/>
      <c r="J41" s="36"/>
    </row>
    <row r="42" spans="1:10" ht="27" customHeight="1" thickBot="1">
      <c r="A42" s="56" t="s">
        <v>61</v>
      </c>
      <c r="B42" s="59" t="s">
        <v>3</v>
      </c>
      <c r="C42" s="60" t="s">
        <v>2</v>
      </c>
      <c r="D42" s="60">
        <v>1</v>
      </c>
      <c r="E42" s="61"/>
      <c r="F42" s="9">
        <f>D42+E42</f>
        <v>1</v>
      </c>
      <c r="G42" s="36"/>
      <c r="H42" s="36"/>
      <c r="I42" s="36"/>
      <c r="J42" s="36"/>
    </row>
    <row r="43" spans="1:10" ht="36" customHeight="1" thickBot="1" thickTop="1">
      <c r="A43" s="7"/>
      <c r="B43" s="40" t="s">
        <v>1</v>
      </c>
      <c r="C43" s="40"/>
      <c r="D43" s="40"/>
      <c r="E43" s="40"/>
      <c r="F43" s="40"/>
      <c r="G43" s="38"/>
      <c r="H43" s="38"/>
      <c r="I43" s="35"/>
      <c r="J43" s="5"/>
    </row>
    <row r="44" spans="1:10" ht="35.25" customHeight="1" thickBot="1" thickTop="1">
      <c r="A44" s="6"/>
      <c r="B44" s="40" t="s">
        <v>77</v>
      </c>
      <c r="C44" s="40"/>
      <c r="D44" s="40"/>
      <c r="E44" s="40"/>
      <c r="F44" s="40"/>
      <c r="G44" s="38"/>
      <c r="H44" s="38"/>
      <c r="I44" s="35"/>
      <c r="J44" s="5"/>
    </row>
    <row r="45" spans="1:10" ht="35.25" customHeight="1" thickBot="1" thickTop="1">
      <c r="A45" s="4"/>
      <c r="B45" s="39" t="s">
        <v>0</v>
      </c>
      <c r="C45" s="39"/>
      <c r="D45" s="39"/>
      <c r="E45" s="39"/>
      <c r="F45" s="39"/>
      <c r="G45" s="37"/>
      <c r="H45" s="37"/>
      <c r="I45" s="34"/>
      <c r="J45" s="3"/>
    </row>
    <row r="46" spans="1:10" ht="12.75">
      <c r="A46" s="32"/>
      <c r="B46" s="32"/>
      <c r="C46" s="32"/>
      <c r="D46" s="32"/>
      <c r="E46" s="32"/>
      <c r="F46" s="32"/>
      <c r="G46" s="33"/>
      <c r="H46" s="33"/>
      <c r="I46" s="33"/>
      <c r="J46" s="33"/>
    </row>
  </sheetData>
  <sheetProtection password="CC6F" sheet="1" formatCells="0" formatColumns="0"/>
  <mergeCells count="6">
    <mergeCell ref="G45:H45"/>
    <mergeCell ref="G44:H44"/>
    <mergeCell ref="G43:H43"/>
    <mergeCell ref="B45:F45"/>
    <mergeCell ref="B44:F44"/>
    <mergeCell ref="B43:F43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ZZJZ BPŽ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2020-03-20T13:13:13Z</cp:lastPrinted>
  <dcterms:created xsi:type="dcterms:W3CDTF">2016-04-27T11:45:25Z</dcterms:created>
  <dcterms:modified xsi:type="dcterms:W3CDTF">2020-04-09T08:41:07Z</dcterms:modified>
  <cp:category/>
  <cp:version/>
  <cp:contentType/>
  <cp:contentStatus/>
</cp:coreProperties>
</file>