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I " sheetId="1" r:id="rId1"/>
  </sheets>
  <externalReferences>
    <externalReference r:id="rId4"/>
  </externalReferences>
  <definedNames>
    <definedName name="Excel_BuiltIn__FilterDatabase_1" localSheetId="0">'[1]LATEX REAGENSI'!#REF!</definedName>
    <definedName name="Excel_BuiltIn__FilterDatabase_1">'[1]LATEX REAGENSI'!#REF!</definedName>
    <definedName name="_xlnm.Print_Area" localSheetId="0">'I '!$A$1:$F$29</definedName>
    <definedName name="TESTOVI" localSheetId="0">'[1]LATEX REAGENSI'!#REF!</definedName>
    <definedName name="TESTOVI">'[1]LATEX REAGENSI'!#REF!</definedName>
  </definedNames>
  <calcPr fullCalcOnLoad="1"/>
</workbook>
</file>

<file path=xl/sharedStrings.xml><?xml version="1.0" encoding="utf-8"?>
<sst xmlns="http://schemas.openxmlformats.org/spreadsheetml/2006/main" count="58" uniqueCount="32">
  <si>
    <t>UKUPNO sa PDV-om</t>
  </si>
  <si>
    <t>UKUPNO bez PDV-a</t>
  </si>
  <si>
    <t>kom</t>
  </si>
  <si>
    <t>POVRATNICA (UNIV.USL.)</t>
  </si>
  <si>
    <t>PISMOVNE POŠILJKE DO 2000 g</t>
  </si>
  <si>
    <t>PISMOVNE POŠILJKE DO 1000 g</t>
  </si>
  <si>
    <t>PISMOVNE POŠILJKE DO 500 g</t>
  </si>
  <si>
    <t>PISMOVNE POŠILJKE DO 50 g</t>
  </si>
  <si>
    <t>PISMOVNE POŠILJKE DO 250 g</t>
  </si>
  <si>
    <t>PISMOVNE POŠILJKE DO 100 g</t>
  </si>
  <si>
    <t>PREPORUČENE POŠILJKE DO 2000 g</t>
  </si>
  <si>
    <t>PREPORUČENE POŠILJKE DO 500 g</t>
  </si>
  <si>
    <t>PREPORUČENE POŠILJKE DO 1000 g</t>
  </si>
  <si>
    <t>PREPORUČENE POŠILJKE DO 250 g</t>
  </si>
  <si>
    <t>PREPORUČENE POŠILJKE DO 100 g</t>
  </si>
  <si>
    <t>PREPORUČENE POŠILJKE DO 50 g</t>
  </si>
  <si>
    <t>VRIJEDNOST BEZ PDV-a</t>
  </si>
  <si>
    <t>CIJENA PO JEDINICI MJERE</t>
  </si>
  <si>
    <t>POTREBNA KOLIČINA</t>
  </si>
  <si>
    <t>JED. MJERE</t>
  </si>
  <si>
    <t>NAZIV</t>
  </si>
  <si>
    <t>RED. BR.</t>
  </si>
  <si>
    <t xml:space="preserve">PDV </t>
  </si>
  <si>
    <t xml:space="preserve">PREDMET NABAVE: POŠTANSKE USLUGE U UNUTARNJEM PROMETU </t>
  </si>
  <si>
    <t>PAKET URUČENJE NA ADRESI DO 2 kg</t>
  </si>
  <si>
    <t>PAKET URUČENJE NA ADRESI OD 2 kg DO 5 kg</t>
  </si>
  <si>
    <t>PAKET URUČENJE NA ADRESI OD 5 kg DO 10 kg</t>
  </si>
  <si>
    <t>VRIJEDNOSNI PAKET iznad 100 kn</t>
  </si>
  <si>
    <t>PREUZIMANJE POŠILJAKA U POSLOVNIM PROSTORIJAMA</t>
  </si>
  <si>
    <t>PAKET 24 IZNAD 1-2 kg</t>
  </si>
  <si>
    <t>PAKET 24 IZNAD 2-5 kg</t>
  </si>
  <si>
    <t>PAKET 24 IZNAD 10-15 kg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</si>
</sst>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i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55" applyProtection="1">
      <alignment/>
      <protection locked="0"/>
    </xf>
    <xf numFmtId="0" fontId="2" fillId="0" borderId="0" xfId="55" applyAlignment="1" applyProtection="1">
      <alignment horizontal="right" vertical="center"/>
      <protection locked="0"/>
    </xf>
    <xf numFmtId="0" fontId="2" fillId="0" borderId="0" xfId="55" applyAlignment="1" applyProtection="1">
      <alignment horizontal="left" vertical="center" wrapText="1"/>
      <protection locked="0"/>
    </xf>
    <xf numFmtId="0" fontId="5" fillId="0" borderId="10" xfId="57" applyFont="1" applyBorder="1" applyAlignment="1" applyProtection="1">
      <alignment horizontal="center" vertical="center" wrapText="1"/>
      <protection locked="0"/>
    </xf>
    <xf numFmtId="0" fontId="2" fillId="33" borderId="10" xfId="55" applyFill="1" applyBorder="1" applyAlignment="1" applyProtection="1">
      <alignment horizontal="center" vertical="center" wrapText="1"/>
      <protection locked="0"/>
    </xf>
    <xf numFmtId="4" fontId="4" fillId="0" borderId="10" xfId="58" applyNumberFormat="1" applyFont="1" applyBorder="1" applyAlignment="1" applyProtection="1">
      <alignment horizontal="right" vertical="center" wrapText="1"/>
      <protection locked="0"/>
    </xf>
    <xf numFmtId="4" fontId="4" fillId="0" borderId="10" xfId="55" applyNumberFormat="1" applyFont="1" applyBorder="1" applyAlignment="1" applyProtection="1">
      <alignment horizontal="right" vertical="center"/>
      <protection locked="0"/>
    </xf>
    <xf numFmtId="0" fontId="2" fillId="33" borderId="10" xfId="58" applyFill="1" applyBorder="1" applyAlignment="1">
      <alignment vertical="center" wrapText="1"/>
      <protection/>
    </xf>
    <xf numFmtId="0" fontId="2" fillId="33" borderId="10" xfId="58" applyFill="1" applyBorder="1" applyAlignment="1">
      <alignment horizontal="center" vertical="center" wrapText="1"/>
      <protection/>
    </xf>
    <xf numFmtId="0" fontId="2" fillId="33" borderId="10" xfId="55" applyFill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2" fillId="0" borderId="10" xfId="57" applyBorder="1" applyAlignment="1">
      <alignment horizontal="center" vertical="center" wrapText="1"/>
      <protection/>
    </xf>
    <xf numFmtId="0" fontId="4" fillId="0" borderId="10" xfId="55" applyFont="1" applyBorder="1" applyAlignment="1">
      <alignment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3" fontId="4" fillId="0" borderId="10" xfId="55" applyNumberFormat="1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/>
      <protection/>
    </xf>
    <xf numFmtId="3" fontId="2" fillId="0" borderId="10" xfId="55" applyNumberFormat="1" applyBorder="1" applyAlignment="1">
      <alignment horizontal="center" vertical="center"/>
      <protection/>
    </xf>
    <xf numFmtId="0" fontId="6" fillId="0" borderId="0" xfId="58" applyFont="1" applyAlignment="1" applyProtection="1">
      <alignment wrapText="1"/>
      <protection locked="0"/>
    </xf>
    <xf numFmtId="4" fontId="4" fillId="0" borderId="11" xfId="55" applyNumberFormat="1" applyFont="1" applyBorder="1" applyAlignment="1" applyProtection="1">
      <alignment horizontal="right" vertical="center" wrapText="1"/>
      <protection locked="0"/>
    </xf>
    <xf numFmtId="4" fontId="4" fillId="0" borderId="12" xfId="55" applyNumberFormat="1" applyFont="1" applyBorder="1" applyAlignment="1" applyProtection="1">
      <alignment horizontal="right" vertical="center" wrapText="1"/>
      <protection locked="0"/>
    </xf>
    <xf numFmtId="0" fontId="2" fillId="0" borderId="0" xfId="55">
      <alignment/>
      <protection/>
    </xf>
    <xf numFmtId="0" fontId="6" fillId="0" borderId="0" xfId="58" applyFont="1" applyAlignment="1">
      <alignment wrapText="1"/>
      <protection/>
    </xf>
    <xf numFmtId="0" fontId="2" fillId="0" borderId="11" xfId="55" applyBorder="1" applyAlignment="1">
      <alignment horizontal="center" vertical="center" wrapText="1"/>
      <protection/>
    </xf>
    <xf numFmtId="0" fontId="2" fillId="33" borderId="11" xfId="55" applyFill="1" applyBorder="1" applyAlignment="1">
      <alignment horizontal="left" vertical="center" wrapText="1"/>
      <protection/>
    </xf>
    <xf numFmtId="0" fontId="2" fillId="0" borderId="11" xfId="55" applyBorder="1" applyAlignment="1">
      <alignment vertical="center"/>
      <protection/>
    </xf>
    <xf numFmtId="0" fontId="39" fillId="0" borderId="12" xfId="55" applyFont="1" applyBorder="1" applyAlignment="1">
      <alignment vertical="center"/>
      <protection/>
    </xf>
    <xf numFmtId="0" fontId="2" fillId="33" borderId="12" xfId="55" applyFill="1" applyBorder="1" applyAlignment="1">
      <alignment horizontal="left" vertical="center" wrapText="1"/>
      <protection/>
    </xf>
    <xf numFmtId="4" fontId="2" fillId="0" borderId="10" xfId="58" applyNumberFormat="1" applyBorder="1" applyAlignment="1" applyProtection="1">
      <alignment horizontal="right" vertical="center"/>
      <protection locked="0"/>
    </xf>
    <xf numFmtId="0" fontId="4" fillId="0" borderId="13" xfId="55" applyFont="1" applyBorder="1" applyAlignment="1">
      <alignment vertical="center" wrapText="1"/>
      <protection/>
    </xf>
    <xf numFmtId="0" fontId="4" fillId="0" borderId="13" xfId="55" applyFont="1" applyBorder="1" applyAlignment="1">
      <alignment horizontal="center" vertical="center" wrapText="1"/>
      <protection/>
    </xf>
    <xf numFmtId="3" fontId="4" fillId="0" borderId="13" xfId="55" applyNumberFormat="1" applyFont="1" applyBorder="1" applyAlignment="1">
      <alignment horizontal="center" vertical="center" wrapText="1"/>
      <protection/>
    </xf>
    <xf numFmtId="4" fontId="4" fillId="0" borderId="13" xfId="58" applyNumberFormat="1" applyFont="1" applyBorder="1" applyAlignment="1" applyProtection="1">
      <alignment horizontal="right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" xfId="55"/>
    <cellStyle name="Note" xfId="56"/>
    <cellStyle name="Obično_EMV 7,8 06.05.2008.-ugovorena" xfId="57"/>
    <cellStyle name="Obično_EMV 9,10  07.05.08- ugovorena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ka\Desktop\My%20Documents\JAVNA%20NABAVA\2010\EMV-10_10%20PODLOGE\ZZJZ\PLAN\plan%20materijala%202010\REBALANS%202010\R_JAVNA%20NABAVA%202010%20sijecan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LOGE"/>
      <sheetName val="TESTOVI"/>
      <sheetName val="MED.NEKEM.POTR.MAT."/>
      <sheetName val="REAGENSI"/>
      <sheetName val="LATEX REAGENSI"/>
      <sheetName val="DISKOVI ZA AB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0" zoomScaleNormal="80" zoomScalePageLayoutView="0" workbookViewId="0" topLeftCell="A1">
      <selection activeCell="N10" sqref="N10"/>
    </sheetView>
  </sheetViews>
  <sheetFormatPr defaultColWidth="8.8515625" defaultRowHeight="15"/>
  <cols>
    <col min="1" max="1" width="5.28125" style="21" bestFit="1" customWidth="1"/>
    <col min="2" max="2" width="57.140625" style="21" bestFit="1" customWidth="1"/>
    <col min="3" max="3" width="7.7109375" style="21" bestFit="1" customWidth="1"/>
    <col min="4" max="4" width="11.7109375" style="21" bestFit="1" customWidth="1"/>
    <col min="5" max="5" width="27.140625" style="1" customWidth="1"/>
    <col min="6" max="6" width="26.7109375" style="1" customWidth="1"/>
    <col min="7" max="16384" width="8.8515625" style="1" customWidth="1"/>
  </cols>
  <sheetData>
    <row r="1" spans="2:8" ht="28.5">
      <c r="B1" s="22" t="s">
        <v>23</v>
      </c>
      <c r="C1" s="22"/>
      <c r="D1" s="22"/>
      <c r="E1" s="18"/>
      <c r="F1" s="18"/>
      <c r="G1" s="18"/>
      <c r="H1" s="18"/>
    </row>
    <row r="2" ht="13.5" thickBot="1"/>
    <row r="3" spans="1:6" ht="31.5" customHeight="1" thickBot="1">
      <c r="A3" s="8" t="s">
        <v>21</v>
      </c>
      <c r="B3" s="9" t="s">
        <v>20</v>
      </c>
      <c r="C3" s="9" t="s">
        <v>19</v>
      </c>
      <c r="D3" s="10" t="s">
        <v>18</v>
      </c>
      <c r="E3" s="5" t="s">
        <v>17</v>
      </c>
      <c r="F3" s="5" t="s">
        <v>16</v>
      </c>
    </row>
    <row r="4" spans="1:6" ht="13.5" thickBot="1">
      <c r="A4" s="11">
        <v>1</v>
      </c>
      <c r="B4" s="11">
        <v>2</v>
      </c>
      <c r="C4" s="11">
        <v>3</v>
      </c>
      <c r="D4" s="11">
        <v>4</v>
      </c>
      <c r="E4" s="4">
        <v>5</v>
      </c>
      <c r="F4" s="4">
        <v>6</v>
      </c>
    </row>
    <row r="5" spans="1:6" ht="26.25" customHeight="1" thickBot="1">
      <c r="A5" s="12">
        <v>1</v>
      </c>
      <c r="B5" s="13" t="s">
        <v>7</v>
      </c>
      <c r="C5" s="16" t="s">
        <v>2</v>
      </c>
      <c r="D5" s="15">
        <v>6200</v>
      </c>
      <c r="E5" s="6"/>
      <c r="F5" s="28">
        <f>D5*E5</f>
        <v>0</v>
      </c>
    </row>
    <row r="6" spans="1:6" ht="26.25" customHeight="1" thickBot="1">
      <c r="A6" s="12">
        <v>2</v>
      </c>
      <c r="B6" s="13" t="s">
        <v>9</v>
      </c>
      <c r="C6" s="16" t="s">
        <v>2</v>
      </c>
      <c r="D6" s="15">
        <v>250</v>
      </c>
      <c r="E6" s="6"/>
      <c r="F6" s="28">
        <f aca="true" t="shared" si="0" ref="F6:F26">D6*E6</f>
        <v>0</v>
      </c>
    </row>
    <row r="7" spans="1:6" ht="26.25" customHeight="1" thickBot="1">
      <c r="A7" s="12">
        <v>3</v>
      </c>
      <c r="B7" s="13" t="s">
        <v>8</v>
      </c>
      <c r="C7" s="16" t="s">
        <v>2</v>
      </c>
      <c r="D7" s="15">
        <v>150</v>
      </c>
      <c r="E7" s="6"/>
      <c r="F7" s="28">
        <f t="shared" si="0"/>
        <v>0</v>
      </c>
    </row>
    <row r="8" spans="1:6" ht="26.25" customHeight="1" thickBot="1">
      <c r="A8" s="12">
        <v>4</v>
      </c>
      <c r="B8" s="13" t="s">
        <v>6</v>
      </c>
      <c r="C8" s="16" t="s">
        <v>2</v>
      </c>
      <c r="D8" s="15">
        <v>40</v>
      </c>
      <c r="E8" s="6"/>
      <c r="F8" s="28">
        <f t="shared" si="0"/>
        <v>0</v>
      </c>
    </row>
    <row r="9" spans="1:6" ht="26.25" customHeight="1" thickBot="1">
      <c r="A9" s="12">
        <v>5</v>
      </c>
      <c r="B9" s="13" t="s">
        <v>5</v>
      </c>
      <c r="C9" s="16" t="s">
        <v>2</v>
      </c>
      <c r="D9" s="15">
        <v>15</v>
      </c>
      <c r="E9" s="6"/>
      <c r="F9" s="28">
        <f t="shared" si="0"/>
        <v>0</v>
      </c>
    </row>
    <row r="10" spans="1:6" ht="26.25" customHeight="1" thickBot="1">
      <c r="A10" s="12">
        <v>6</v>
      </c>
      <c r="B10" s="13" t="s">
        <v>4</v>
      </c>
      <c r="C10" s="16" t="s">
        <v>2</v>
      </c>
      <c r="D10" s="15">
        <v>2</v>
      </c>
      <c r="E10" s="6"/>
      <c r="F10" s="28">
        <f t="shared" si="0"/>
        <v>0</v>
      </c>
    </row>
    <row r="11" spans="1:6" ht="26.25" customHeight="1" thickBot="1">
      <c r="A11" s="12">
        <v>7</v>
      </c>
      <c r="B11" s="13" t="s">
        <v>15</v>
      </c>
      <c r="C11" s="14" t="s">
        <v>2</v>
      </c>
      <c r="D11" s="15">
        <v>600</v>
      </c>
      <c r="E11" s="6"/>
      <c r="F11" s="28">
        <f t="shared" si="0"/>
        <v>0</v>
      </c>
    </row>
    <row r="12" spans="1:6" ht="25.5" customHeight="1" thickBot="1">
      <c r="A12" s="12">
        <v>8</v>
      </c>
      <c r="B12" s="13" t="s">
        <v>14</v>
      </c>
      <c r="C12" s="14" t="s">
        <v>2</v>
      </c>
      <c r="D12" s="15">
        <v>200</v>
      </c>
      <c r="E12" s="6"/>
      <c r="F12" s="28">
        <f t="shared" si="0"/>
        <v>0</v>
      </c>
    </row>
    <row r="13" spans="1:6" ht="25.5" customHeight="1" thickBot="1">
      <c r="A13" s="12">
        <v>9</v>
      </c>
      <c r="B13" s="13" t="s">
        <v>13</v>
      </c>
      <c r="C13" s="14" t="s">
        <v>2</v>
      </c>
      <c r="D13" s="15">
        <v>100</v>
      </c>
      <c r="E13" s="6"/>
      <c r="F13" s="28">
        <f t="shared" si="0"/>
        <v>0</v>
      </c>
    </row>
    <row r="14" spans="1:6" ht="25.5" customHeight="1" thickBot="1">
      <c r="A14" s="12">
        <v>10</v>
      </c>
      <c r="B14" s="13" t="s">
        <v>11</v>
      </c>
      <c r="C14" s="14" t="s">
        <v>2</v>
      </c>
      <c r="D14" s="15">
        <v>10</v>
      </c>
      <c r="E14" s="6"/>
      <c r="F14" s="28">
        <f t="shared" si="0"/>
        <v>0</v>
      </c>
    </row>
    <row r="15" spans="1:6" ht="25.5" customHeight="1" thickBot="1">
      <c r="A15" s="12">
        <v>11</v>
      </c>
      <c r="B15" s="13" t="s">
        <v>12</v>
      </c>
      <c r="C15" s="16" t="s">
        <v>2</v>
      </c>
      <c r="D15" s="17">
        <v>15</v>
      </c>
      <c r="E15" s="7"/>
      <c r="F15" s="28">
        <f t="shared" si="0"/>
        <v>0</v>
      </c>
    </row>
    <row r="16" spans="1:6" ht="25.5" customHeight="1" thickBot="1">
      <c r="A16" s="12">
        <v>12</v>
      </c>
      <c r="B16" s="13" t="s">
        <v>10</v>
      </c>
      <c r="C16" s="16" t="s">
        <v>2</v>
      </c>
      <c r="D16" s="17">
        <v>6</v>
      </c>
      <c r="E16" s="7"/>
      <c r="F16" s="28">
        <f t="shared" si="0"/>
        <v>0</v>
      </c>
    </row>
    <row r="17" spans="1:6" ht="25.5" customHeight="1" thickBot="1">
      <c r="A17" s="12">
        <v>13</v>
      </c>
      <c r="B17" s="13" t="s">
        <v>24</v>
      </c>
      <c r="C17" s="16" t="s">
        <v>2</v>
      </c>
      <c r="D17" s="15">
        <v>5</v>
      </c>
      <c r="E17" s="6"/>
      <c r="F17" s="28">
        <f t="shared" si="0"/>
        <v>0</v>
      </c>
    </row>
    <row r="18" spans="1:6" ht="25.5" customHeight="1" thickBot="1">
      <c r="A18" s="12">
        <v>14</v>
      </c>
      <c r="B18" s="13" t="s">
        <v>25</v>
      </c>
      <c r="C18" s="16" t="s">
        <v>2</v>
      </c>
      <c r="D18" s="15">
        <v>5</v>
      </c>
      <c r="E18" s="6"/>
      <c r="F18" s="28">
        <f t="shared" si="0"/>
        <v>0</v>
      </c>
    </row>
    <row r="19" spans="1:6" ht="25.5" customHeight="1" thickBot="1">
      <c r="A19" s="12">
        <v>15</v>
      </c>
      <c r="B19" s="13" t="s">
        <v>26</v>
      </c>
      <c r="C19" s="16" t="s">
        <v>2</v>
      </c>
      <c r="D19" s="15">
        <v>3</v>
      </c>
      <c r="E19" s="6"/>
      <c r="F19" s="28">
        <f t="shared" si="0"/>
        <v>0</v>
      </c>
    </row>
    <row r="20" spans="1:6" ht="25.5" customHeight="1" thickBot="1">
      <c r="A20" s="12">
        <v>16</v>
      </c>
      <c r="B20" s="13" t="s">
        <v>27</v>
      </c>
      <c r="C20" s="16" t="s">
        <v>2</v>
      </c>
      <c r="D20" s="15">
        <v>1</v>
      </c>
      <c r="E20" s="6"/>
      <c r="F20" s="28">
        <f t="shared" si="0"/>
        <v>0</v>
      </c>
    </row>
    <row r="21" spans="1:6" ht="26.25" thickBot="1">
      <c r="A21" s="8" t="s">
        <v>21</v>
      </c>
      <c r="B21" s="9" t="s">
        <v>20</v>
      </c>
      <c r="C21" s="9" t="s">
        <v>19</v>
      </c>
      <c r="D21" s="10" t="s">
        <v>18</v>
      </c>
      <c r="E21" s="5" t="s">
        <v>17</v>
      </c>
      <c r="F21" s="5" t="s">
        <v>16</v>
      </c>
    </row>
    <row r="22" spans="1:6" ht="25.5" customHeight="1" thickBot="1">
      <c r="A22" s="12">
        <v>17</v>
      </c>
      <c r="B22" s="13" t="s">
        <v>3</v>
      </c>
      <c r="C22" s="16" t="s">
        <v>2</v>
      </c>
      <c r="D22" s="15">
        <v>600</v>
      </c>
      <c r="E22" s="6"/>
      <c r="F22" s="28">
        <f t="shared" si="0"/>
        <v>0</v>
      </c>
    </row>
    <row r="23" spans="1:6" ht="25.5" customHeight="1" thickBot="1">
      <c r="A23" s="12">
        <v>18</v>
      </c>
      <c r="B23" s="13" t="s">
        <v>29</v>
      </c>
      <c r="C23" s="16" t="s">
        <v>2</v>
      </c>
      <c r="D23" s="15">
        <v>3</v>
      </c>
      <c r="E23" s="6"/>
      <c r="F23" s="28">
        <f t="shared" si="0"/>
        <v>0</v>
      </c>
    </row>
    <row r="24" spans="1:6" ht="25.5" customHeight="1" thickBot="1">
      <c r="A24" s="12">
        <v>19</v>
      </c>
      <c r="B24" s="13" t="s">
        <v>30</v>
      </c>
      <c r="C24" s="14" t="s">
        <v>2</v>
      </c>
      <c r="D24" s="15">
        <v>1</v>
      </c>
      <c r="E24" s="6"/>
      <c r="F24" s="28">
        <f t="shared" si="0"/>
        <v>0</v>
      </c>
    </row>
    <row r="25" spans="1:6" ht="25.5" customHeight="1" thickBot="1">
      <c r="A25" s="12">
        <v>20</v>
      </c>
      <c r="B25" s="13" t="s">
        <v>31</v>
      </c>
      <c r="C25" s="14" t="s">
        <v>2</v>
      </c>
      <c r="D25" s="15">
        <v>1</v>
      </c>
      <c r="E25" s="6"/>
      <c r="F25" s="28">
        <f t="shared" si="0"/>
        <v>0</v>
      </c>
    </row>
    <row r="26" spans="1:6" ht="25.5" customHeight="1" thickBot="1">
      <c r="A26" s="12">
        <v>21</v>
      </c>
      <c r="B26" s="29" t="s">
        <v>28</v>
      </c>
      <c r="C26" s="30" t="s">
        <v>2</v>
      </c>
      <c r="D26" s="31">
        <v>520</v>
      </c>
      <c r="E26" s="32"/>
      <c r="F26" s="28">
        <f t="shared" si="0"/>
        <v>0</v>
      </c>
    </row>
    <row r="27" spans="1:11" ht="30.75" customHeight="1" thickBot="1" thickTop="1">
      <c r="A27" s="23"/>
      <c r="B27" s="24" t="s">
        <v>1</v>
      </c>
      <c r="C27" s="24"/>
      <c r="D27" s="24"/>
      <c r="E27" s="19"/>
      <c r="F27" s="19">
        <f>SUM(F5:F26)</f>
        <v>0</v>
      </c>
      <c r="G27" s="3"/>
      <c r="H27" s="3"/>
      <c r="I27" s="2"/>
      <c r="J27" s="2"/>
      <c r="K27" s="2"/>
    </row>
    <row r="28" spans="1:11" ht="31.5" customHeight="1" thickBot="1" thickTop="1">
      <c r="A28" s="25"/>
      <c r="B28" s="24" t="s">
        <v>22</v>
      </c>
      <c r="C28" s="24"/>
      <c r="D28" s="24"/>
      <c r="E28" s="19"/>
      <c r="F28" s="19"/>
      <c r="G28" s="3"/>
      <c r="H28" s="3"/>
      <c r="I28" s="2"/>
      <c r="J28" s="2"/>
      <c r="K28" s="2"/>
    </row>
    <row r="29" spans="1:11" ht="31.5" customHeight="1" thickBot="1" thickTop="1">
      <c r="A29" s="26"/>
      <c r="B29" s="27" t="s">
        <v>0</v>
      </c>
      <c r="C29" s="27"/>
      <c r="D29" s="27"/>
      <c r="E29" s="20"/>
      <c r="F29" s="20"/>
      <c r="G29" s="3"/>
      <c r="H29" s="3"/>
      <c r="I29" s="2"/>
      <c r="J29" s="2"/>
      <c r="K29" s="2"/>
    </row>
  </sheetData>
  <sheetProtection sheet="1" formatCells="0" formatColumns="0" formatRows="0"/>
  <printOptions/>
  <pageMargins left="0.4330708661417323" right="0.4330708661417323" top="0.7480314960629921" bottom="0.7480314960629921" header="0.5118110236220472" footer="0.5118110236220472"/>
  <pageSetup horizontalDpi="300" verticalDpi="30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Laki-PC</cp:lastModifiedBy>
  <cp:lastPrinted>2020-05-29T09:31:39Z</cp:lastPrinted>
  <dcterms:created xsi:type="dcterms:W3CDTF">2015-03-25T11:57:02Z</dcterms:created>
  <dcterms:modified xsi:type="dcterms:W3CDTF">2023-08-18T03:52:12Z</dcterms:modified>
  <cp:category/>
  <cp:version/>
  <cp:contentType/>
  <cp:contentStatus/>
</cp:coreProperties>
</file>