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7520" windowHeight="7755" tabRatio="196" activeTab="0"/>
  </bookViews>
  <sheets>
    <sheet name="List1" sheetId="1" r:id="rId1"/>
    <sheet name="List2" sheetId="2" r:id="rId2"/>
    <sheet name="List4" sheetId="3" r:id="rId3"/>
    <sheet name="List3" sheetId="4" r:id="rId4"/>
  </sheets>
  <definedNames>
    <definedName name="_xlnm.Print_Area" localSheetId="0">'List1'!$A$1:$H$103</definedName>
  </definedNames>
  <calcPr fullCalcOnLoad="1"/>
</workbook>
</file>

<file path=xl/sharedStrings.xml><?xml version="1.0" encoding="utf-8"?>
<sst xmlns="http://schemas.openxmlformats.org/spreadsheetml/2006/main" count="448" uniqueCount="315">
  <si>
    <t>BILJEŠKE</t>
  </si>
  <si>
    <t>RED.BR.</t>
  </si>
  <si>
    <t xml:space="preserve"> DATUM IZDAVANJA</t>
  </si>
  <si>
    <t xml:space="preserve">  STANJE</t>
  </si>
  <si>
    <t>ZADUŽNICA</t>
  </si>
  <si>
    <t xml:space="preserve">     IZNOS/KN</t>
  </si>
  <si>
    <t>1.</t>
  </si>
  <si>
    <t>u arhivi-nekorištena</t>
  </si>
  <si>
    <t>OV-281/15</t>
  </si>
  <si>
    <t>19.01.2015.</t>
  </si>
  <si>
    <t>UG.EPI 02/15, ug. iz eko. nema</t>
  </si>
  <si>
    <t>2.</t>
  </si>
  <si>
    <t>OV-1311/15</t>
  </si>
  <si>
    <t>09.02.2015.</t>
  </si>
  <si>
    <t>UG.EKO 03/15, ug. iz epi nema</t>
  </si>
  <si>
    <t>3.</t>
  </si>
  <si>
    <t>4.</t>
  </si>
  <si>
    <t>5.</t>
  </si>
  <si>
    <t>OV-8136/13</t>
  </si>
  <si>
    <t>29.05.2013.</t>
  </si>
  <si>
    <t>u arhivi - neiskorištena</t>
  </si>
  <si>
    <t>OV-1846/15</t>
  </si>
  <si>
    <t>09.03.2015.</t>
  </si>
  <si>
    <t>Ug.EKO 4/15, EPI,4/15</t>
  </si>
  <si>
    <t>UG.EKO 05/15, nema EPI</t>
  </si>
  <si>
    <t>6.</t>
  </si>
  <si>
    <t>OV-2396/15</t>
  </si>
  <si>
    <t>25.03.2015.</t>
  </si>
  <si>
    <t>UG.EPI 07/15, ug. iz eko. nema</t>
  </si>
  <si>
    <t>7.</t>
  </si>
  <si>
    <t xml:space="preserve">OV-1169/15 </t>
  </si>
  <si>
    <t>16.03.2015.</t>
  </si>
  <si>
    <t>UG.EKO 06/15, ug. iz epi. nema</t>
  </si>
  <si>
    <t>8.</t>
  </si>
  <si>
    <t>OV-1335/15</t>
  </si>
  <si>
    <t>UG.EKO 07/15, ug.EPI nema</t>
  </si>
  <si>
    <t>9.</t>
  </si>
  <si>
    <t>OV-3639/15</t>
  </si>
  <si>
    <t>30.03.2015.</t>
  </si>
  <si>
    <t>UG.EKO 09/15, EPI 08/15</t>
  </si>
  <si>
    <t>10.</t>
  </si>
  <si>
    <t>OV-2986/15</t>
  </si>
  <si>
    <t>17.03.2015.</t>
  </si>
  <si>
    <t>UG.EKO 12/15, EPI 12/15</t>
  </si>
  <si>
    <t>11.</t>
  </si>
  <si>
    <t>OV-1918/15</t>
  </si>
  <si>
    <t>23.02.2015.</t>
  </si>
  <si>
    <t>UG.EKO 10/15, EPI 09/15</t>
  </si>
  <si>
    <t>12.</t>
  </si>
  <si>
    <t>OV-1438/15</t>
  </si>
  <si>
    <t>UG. EPI 10/15, EKO nema</t>
  </si>
  <si>
    <t>13.</t>
  </si>
  <si>
    <t>OV-1756/15</t>
  </si>
  <si>
    <t>05.03.2015.</t>
  </si>
  <si>
    <t>UG. EKO 13/15 i EPI 11/15</t>
  </si>
  <si>
    <t xml:space="preserve"> 14.</t>
  </si>
  <si>
    <t>OV-3013/15</t>
  </si>
  <si>
    <t>13.04.2015.</t>
  </si>
  <si>
    <t>15.</t>
  </si>
  <si>
    <t>16.</t>
  </si>
  <si>
    <t>OV-10590/15</t>
  </si>
  <si>
    <t>22.09.2015.</t>
  </si>
  <si>
    <t>17.</t>
  </si>
  <si>
    <t>15.09.2015.</t>
  </si>
  <si>
    <t>OV-4083/15</t>
  </si>
  <si>
    <t>18.</t>
  </si>
  <si>
    <t>OV-7075/15</t>
  </si>
  <si>
    <t>23.09.2015.</t>
  </si>
  <si>
    <t>19.</t>
  </si>
  <si>
    <t>OV-10921/15</t>
  </si>
  <si>
    <t>12.10.2015.</t>
  </si>
  <si>
    <t>20.</t>
  </si>
  <si>
    <t>OV-11520/15</t>
  </si>
  <si>
    <t>22.10.2015.</t>
  </si>
  <si>
    <t>21.</t>
  </si>
  <si>
    <t xml:space="preserve">UG. EKO 16/15 </t>
  </si>
  <si>
    <t>OV-10466/15</t>
  </si>
  <si>
    <t>16.09.2015.</t>
  </si>
  <si>
    <t>UG.EKO 18/15, EPI 12/15</t>
  </si>
  <si>
    <t>UG.EKO.22/15 EPI 17/15</t>
  </si>
  <si>
    <t>UG.EKO 21/15 EPI 16/15</t>
  </si>
  <si>
    <t>UG. EKO 20/15 EPI 15/15</t>
  </si>
  <si>
    <t>UG. EKO 17/15 EPI 13/15</t>
  </si>
  <si>
    <t>UG.EKO 19/15 EPI 14/15</t>
  </si>
  <si>
    <t>22.</t>
  </si>
  <si>
    <t>OV-12442/15</t>
  </si>
  <si>
    <t>UG.EKO 23/15 I EPI 19/15</t>
  </si>
  <si>
    <t>23.</t>
  </si>
  <si>
    <t>OV-12566/15</t>
  </si>
  <si>
    <t>UG.EKO 24/15</t>
  </si>
  <si>
    <t>24.</t>
  </si>
  <si>
    <t>OV- 6182/15</t>
  </si>
  <si>
    <t>UG.EKO 25/15 EPI</t>
  </si>
  <si>
    <t>25.</t>
  </si>
  <si>
    <t>OV-9089/15</t>
  </si>
  <si>
    <t>16.12.2015.</t>
  </si>
  <si>
    <t>u arhivi-neiskorištena</t>
  </si>
  <si>
    <t>UG.EKO 26/15 ( EPI NEMA )</t>
  </si>
  <si>
    <t>OV-178/16</t>
  </si>
  <si>
    <t>UG.EPI 01/16, ug. EKO 2/16</t>
  </si>
  <si>
    <t>OV-1244/16</t>
  </si>
  <si>
    <t>02.02.2016.</t>
  </si>
  <si>
    <t>u arhivi neiskorištena</t>
  </si>
  <si>
    <t>UG EKO 03/16</t>
  </si>
  <si>
    <t>OV-1299/16</t>
  </si>
  <si>
    <t>03.02.2016.</t>
  </si>
  <si>
    <t>UG EPI 02/16, UG EKO 4/16</t>
  </si>
  <si>
    <t>OV-1474/16</t>
  </si>
  <si>
    <t>09.02.2016.</t>
  </si>
  <si>
    <t>u arhivi -neiskorištena</t>
  </si>
  <si>
    <t>UF EPI 03/16, UG EKO 5/16</t>
  </si>
  <si>
    <t>OV-1948/16</t>
  </si>
  <si>
    <t>UG EKO 07/16</t>
  </si>
  <si>
    <t>OV-1221/16</t>
  </si>
  <si>
    <t>UG EKO 8/16 UG EPI 4/16</t>
  </si>
  <si>
    <t>OV-1157/16</t>
  </si>
  <si>
    <t>UG EKO 10/16 UG EPI 6/6</t>
  </si>
  <si>
    <t>OV-1718/16</t>
  </si>
  <si>
    <t>UG EKO 09/16 UG EPI 5/16</t>
  </si>
  <si>
    <t>OV-4305/16</t>
  </si>
  <si>
    <t>UG EKO 11/16</t>
  </si>
  <si>
    <t>OV-2544/16</t>
  </si>
  <si>
    <t xml:space="preserve">UG EPI  7/16 </t>
  </si>
  <si>
    <t>OV-3972/16</t>
  </si>
  <si>
    <t>UG EKO 12/16</t>
  </si>
  <si>
    <t>OV-5084/16</t>
  </si>
  <si>
    <t>26.04.2016.</t>
  </si>
  <si>
    <t>UG EKO 14/16</t>
  </si>
  <si>
    <t>OV-2634/16</t>
  </si>
  <si>
    <t>03.05.2016.</t>
  </si>
  <si>
    <t>UG EKO 15/16 EPI 8/16</t>
  </si>
  <si>
    <t>14.</t>
  </si>
  <si>
    <t>OV-5617/16</t>
  </si>
  <si>
    <t>09.05.2016.</t>
  </si>
  <si>
    <t>UG EKO 16/16 i EPI 9/16</t>
  </si>
  <si>
    <t>OV-2150/16</t>
  </si>
  <si>
    <t>UG EKO 17/16 I epi 10/16</t>
  </si>
  <si>
    <t>OV-3584/16</t>
  </si>
  <si>
    <t>29.08.2016.</t>
  </si>
  <si>
    <t>UG EKO 19/16 epi nema</t>
  </si>
  <si>
    <t>OV-4930/16</t>
  </si>
  <si>
    <t>UG EKO 20/16 epi 11/16</t>
  </si>
  <si>
    <t>OV-3812/16</t>
  </si>
  <si>
    <t>UG EKO 22/16 epi nema</t>
  </si>
  <si>
    <t>garancija 4100777749</t>
  </si>
  <si>
    <t>24.08.2016.</t>
  </si>
  <si>
    <t>u sefu</t>
  </si>
  <si>
    <t>Ugovor o javnim radovima na izgradnji zgrade 01-1251/01-2013. od 24.07.2013. godine</t>
  </si>
  <si>
    <t>OV-11028/16</t>
  </si>
  <si>
    <t>UG EKO 23/16 EPI 13/16</t>
  </si>
  <si>
    <t>OV-5655/16</t>
  </si>
  <si>
    <t>UG EKO 24/16 I EPI 14/16</t>
  </si>
  <si>
    <t>OV-203/17</t>
  </si>
  <si>
    <t>UG.EPI 01/16, ug. EKO 1/16</t>
  </si>
  <si>
    <t>OV- 81/17</t>
  </si>
  <si>
    <t>16.01.2017.</t>
  </si>
  <si>
    <t>UGO EKO 4/17</t>
  </si>
  <si>
    <t>OV-18331/16</t>
  </si>
  <si>
    <t>30.11.2016.</t>
  </si>
  <si>
    <t>ugo eko 5/17</t>
  </si>
  <si>
    <t>OV-901/17</t>
  </si>
  <si>
    <t>ugovor eko 6/17</t>
  </si>
  <si>
    <t>OV-1874/17</t>
  </si>
  <si>
    <t>ugovor eko 8/17</t>
  </si>
  <si>
    <t>Ov-1212/17</t>
  </si>
  <si>
    <t>ugovor EKO 9/17</t>
  </si>
  <si>
    <t>OV-1585/17</t>
  </si>
  <si>
    <t>24.02.2017.</t>
  </si>
  <si>
    <t>ugovor EKO 10/17</t>
  </si>
  <si>
    <t>OV-2192/17</t>
  </si>
  <si>
    <t>EKO 12/17, EPI 2/17</t>
  </si>
  <si>
    <t>OV-2595/17</t>
  </si>
  <si>
    <t>Eko 13/17, epi 3/17</t>
  </si>
  <si>
    <t>OV-2604/17</t>
  </si>
  <si>
    <t>Eko 15/17 epi 5/17</t>
  </si>
  <si>
    <t>OV-13724/16</t>
  </si>
  <si>
    <t>eko 16/17, epi 6/17</t>
  </si>
  <si>
    <t>OV-2462/17</t>
  </si>
  <si>
    <t>04.07.2017.</t>
  </si>
  <si>
    <t>eko 17/17, epi 7/17</t>
  </si>
  <si>
    <t>OV-4653/17</t>
  </si>
  <si>
    <t>25.08.2017.</t>
  </si>
  <si>
    <t>eko 19/17</t>
  </si>
  <si>
    <t>OV-9254/17</t>
  </si>
  <si>
    <t>01.09.2017.</t>
  </si>
  <si>
    <t>eko 20/17, epi 8/17</t>
  </si>
  <si>
    <t>OV-8958/17</t>
  </si>
  <si>
    <t>eko 21/17</t>
  </si>
  <si>
    <t>OV-3385/17</t>
  </si>
  <si>
    <t>14.09.2017.</t>
  </si>
  <si>
    <t>eko 24/17</t>
  </si>
  <si>
    <t>OV-5175/17</t>
  </si>
  <si>
    <t>EKO 25/17, EPI 9/17</t>
  </si>
  <si>
    <t>OV-7941/17</t>
  </si>
  <si>
    <t>eko 22/17, epi 10/17</t>
  </si>
  <si>
    <t>OV-10128/17</t>
  </si>
  <si>
    <t>eko 26/17, epi 11/17</t>
  </si>
  <si>
    <t>OV-8922/17</t>
  </si>
  <si>
    <t>eko 27/17</t>
  </si>
  <si>
    <t>OV-3743/17</t>
  </si>
  <si>
    <t>10.10.2017.</t>
  </si>
  <si>
    <t>eko 28/17</t>
  </si>
  <si>
    <t>OV-4518/17</t>
  </si>
  <si>
    <t>20.11.2017.</t>
  </si>
  <si>
    <t>EKO 29/17</t>
  </si>
  <si>
    <t>26.</t>
  </si>
  <si>
    <t>OV-11003/17</t>
  </si>
  <si>
    <t>04.12.2017.</t>
  </si>
  <si>
    <t>EKO 30/17, EPI 13/17</t>
  </si>
  <si>
    <t>27.</t>
  </si>
  <si>
    <t>OV-8879/17</t>
  </si>
  <si>
    <t>EKO 31/17</t>
  </si>
  <si>
    <t>28.</t>
  </si>
  <si>
    <t>OV-6566/17</t>
  </si>
  <si>
    <t>06.12.2017.</t>
  </si>
  <si>
    <t>EKO 32/17, EPI 14/17</t>
  </si>
  <si>
    <t>OV-139/18</t>
  </si>
  <si>
    <t>UG.EPI 01/18</t>
  </si>
  <si>
    <t>OV-733/18</t>
  </si>
  <si>
    <t>21.01.2018.</t>
  </si>
  <si>
    <t>UG EKO 1/18, EPI 2/18</t>
  </si>
  <si>
    <t>OV- 1614/2018</t>
  </si>
  <si>
    <t>UG EKO 3/18</t>
  </si>
  <si>
    <t>nema zadužnice</t>
  </si>
  <si>
    <t>EKO 2/18, EPI 3/18</t>
  </si>
  <si>
    <t>OV-2009/2018</t>
  </si>
  <si>
    <t>26.02.2018.</t>
  </si>
  <si>
    <t>EKO 4/2018, EPI 4/2018</t>
  </si>
  <si>
    <t>OV-1699/2018</t>
  </si>
  <si>
    <t>EKO 5/18, EPI 5/2018</t>
  </si>
  <si>
    <t>EPI 6/18</t>
  </si>
  <si>
    <t>OV-983/18</t>
  </si>
  <si>
    <t>16.03.2018.</t>
  </si>
  <si>
    <t>EKO 6/18, EPI 7/18</t>
  </si>
  <si>
    <t>OV-1501/2018</t>
  </si>
  <si>
    <t>EKO 7/18, epi nema</t>
  </si>
  <si>
    <t>OV-1141/2018</t>
  </si>
  <si>
    <t>EKO 8/18, epi nema</t>
  </si>
  <si>
    <t>OV-5225/2018</t>
  </si>
  <si>
    <t>EKO 9/18, EPI 8/18</t>
  </si>
  <si>
    <t>OV-3871/2018</t>
  </si>
  <si>
    <t>Eko 10/18, epi 9/18</t>
  </si>
  <si>
    <t>OV-2173/2018</t>
  </si>
  <si>
    <t>OV- 7540/2018</t>
  </si>
  <si>
    <t>Eko 13/18, Epi 10/18</t>
  </si>
  <si>
    <t>OV-5797/2018</t>
  </si>
  <si>
    <t>eko 14/18, epi 12/18</t>
  </si>
  <si>
    <t>OV-6580/18</t>
  </si>
  <si>
    <t>eko 15/18, epi 13/18</t>
  </si>
  <si>
    <t>OV-3076/18</t>
  </si>
  <si>
    <t>eko 16/18</t>
  </si>
  <si>
    <t>OV-5791/2018</t>
  </si>
  <si>
    <t>03.10.2018.</t>
  </si>
  <si>
    <t>eko 18/18, epi 14/18</t>
  </si>
  <si>
    <t>OV-11341/2018</t>
  </si>
  <si>
    <t>epi 15/18, eko 19/18</t>
  </si>
  <si>
    <t>OV-5961/18</t>
  </si>
  <si>
    <t xml:space="preserve">u arhivi neiskorištena </t>
  </si>
  <si>
    <t>eko 20/18, epi 16/18</t>
  </si>
  <si>
    <t>iskorišteno 1.184,20</t>
  </si>
  <si>
    <t>iskorišteno 1.722,19</t>
  </si>
  <si>
    <t>iskorišteno 743,19</t>
  </si>
  <si>
    <t>iskorišteno 1.147,68</t>
  </si>
  <si>
    <t>iskorišteno 935,94</t>
  </si>
  <si>
    <t>iskorišteno 399,44</t>
  </si>
  <si>
    <t>iskorišteno 1.932,43</t>
  </si>
  <si>
    <t>stanje 31.12.2018.</t>
  </si>
  <si>
    <t>02.09.2016.</t>
  </si>
  <si>
    <t>05.11.2015.</t>
  </si>
  <si>
    <t>09.11.2015.</t>
  </si>
  <si>
    <t>iskorišteno</t>
  </si>
  <si>
    <t>18.01.2016.</t>
  </si>
  <si>
    <t>17.04.2015.</t>
  </si>
  <si>
    <t>30.11.2015.</t>
  </si>
  <si>
    <t>19.02.2016.</t>
  </si>
  <si>
    <t>29.02.2016.</t>
  </si>
  <si>
    <t>02.03.2016.</t>
  </si>
  <si>
    <t>26.02.2016.</t>
  </si>
  <si>
    <t>06.04.2016.</t>
  </si>
  <si>
    <t>17.03.2016.</t>
  </si>
  <si>
    <t>19.04.2016.</t>
  </si>
  <si>
    <t>13.09.2016.</t>
  </si>
  <si>
    <t>09.11.2016.</t>
  </si>
  <si>
    <t>05.12.2016.</t>
  </si>
  <si>
    <t>22.03.2018.</t>
  </si>
  <si>
    <t>14.02.2018.</t>
  </si>
  <si>
    <t>17.04.2018.</t>
  </si>
  <si>
    <t>18.04.2018.</t>
  </si>
  <si>
    <t>10.05.2018.</t>
  </si>
  <si>
    <t>04.06.2018.</t>
  </si>
  <si>
    <t>04.07.2018.</t>
  </si>
  <si>
    <t>18.05.2018.</t>
  </si>
  <si>
    <t>01.08.2018.</t>
  </si>
  <si>
    <t>200.8.2018.</t>
  </si>
  <si>
    <t>31.08.2018.</t>
  </si>
  <si>
    <t>23.10.2018.</t>
  </si>
  <si>
    <t>28.11.2018.</t>
  </si>
  <si>
    <t>08.12.2017.</t>
  </si>
  <si>
    <t>15.01.2018.</t>
  </si>
  <si>
    <t>09.10.2017.</t>
  </si>
  <si>
    <t>25.09.2017.</t>
  </si>
  <si>
    <t>06.09.2017.</t>
  </si>
  <si>
    <t>21.09.2017.</t>
  </si>
  <si>
    <t>13.12.1016.</t>
  </si>
  <si>
    <t>17.03.2017.</t>
  </si>
  <si>
    <t>08.03.2017.</t>
  </si>
  <si>
    <t>03.03.2017.</t>
  </si>
  <si>
    <t>24.03.2017.</t>
  </si>
  <si>
    <t>02.02.2017.</t>
  </si>
  <si>
    <t>09.01.2017.</t>
  </si>
  <si>
    <t xml:space="preserve"> zadužnice</t>
  </si>
  <si>
    <t>OV-382-16</t>
  </si>
  <si>
    <t>05.12.2016</t>
  </si>
  <si>
    <t>EKO</t>
  </si>
  <si>
    <t>PRIMLJENE ZADUŽNICE OD KUPACA TEMELJEM UGOVORNOG ODNOSA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</si>
</sst>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[$kn-41A];[Red]\-#,##0.00\ [$kn-41A]"/>
    <numFmt numFmtId="165" formatCode="dd/mm/yy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49" fontId="22" fillId="0" borderId="10" xfId="0" applyNumberFormat="1" applyFont="1" applyBorder="1" applyAlignment="1">
      <alignment wrapText="1"/>
    </xf>
    <xf numFmtId="49" fontId="22" fillId="0" borderId="0" xfId="0" applyNumberFormat="1" applyFont="1" applyAlignment="1">
      <alignment wrapText="1"/>
    </xf>
    <xf numFmtId="49" fontId="22" fillId="0" borderId="10" xfId="0" applyNumberFormat="1" applyFont="1" applyBorder="1" applyAlignment="1">
      <alignment horizontal="left" wrapText="1"/>
    </xf>
    <xf numFmtId="49" fontId="22" fillId="0" borderId="0" xfId="0" applyNumberFormat="1" applyFont="1" applyAlignment="1">
      <alignment horizontal="left" wrapText="1"/>
    </xf>
    <xf numFmtId="4" fontId="22" fillId="0" borderId="10" xfId="0" applyNumberFormat="1" applyFont="1" applyBorder="1" applyAlignment="1">
      <alignment horizontal="right" wrapText="1"/>
    </xf>
    <xf numFmtId="4" fontId="22" fillId="0" borderId="0" xfId="0" applyNumberFormat="1" applyFont="1" applyAlignment="1">
      <alignment horizontal="right" wrapText="1"/>
    </xf>
    <xf numFmtId="4" fontId="0" fillId="33" borderId="10" xfId="0" applyNumberFormat="1" applyFill="1" applyBorder="1" applyAlignment="1">
      <alignment/>
    </xf>
    <xf numFmtId="2" fontId="23" fillId="34" borderId="10" xfId="0" applyNumberFormat="1" applyFont="1" applyFill="1" applyBorder="1" applyAlignment="1">
      <alignment horizontal="center" wrapText="1"/>
    </xf>
    <xf numFmtId="49" fontId="23" fillId="34" borderId="10" xfId="0" applyNumberFormat="1" applyFont="1" applyFill="1" applyBorder="1" applyAlignment="1">
      <alignment horizontal="left" wrapText="1"/>
    </xf>
    <xf numFmtId="4" fontId="23" fillId="34" borderId="10" xfId="0" applyNumberFormat="1" applyFont="1" applyFill="1" applyBorder="1" applyAlignment="1">
      <alignment horizontal="right" wrapText="1"/>
    </xf>
    <xf numFmtId="49" fontId="23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0" fontId="3" fillId="34" borderId="0" xfId="0" applyFont="1" applyFill="1" applyAlignment="1">
      <alignment/>
    </xf>
    <xf numFmtId="4" fontId="2" fillId="34" borderId="10" xfId="0" applyNumberFormat="1" applyFont="1" applyFill="1" applyBorder="1" applyAlignment="1">
      <alignment/>
    </xf>
    <xf numFmtId="2" fontId="22" fillId="34" borderId="10" xfId="0" applyNumberFormat="1" applyFont="1" applyFill="1" applyBorder="1" applyAlignment="1">
      <alignment horizontal="center" wrapText="1"/>
    </xf>
    <xf numFmtId="49" fontId="22" fillId="34" borderId="10" xfId="0" applyNumberFormat="1" applyFont="1" applyFill="1" applyBorder="1" applyAlignment="1">
      <alignment horizontal="center" wrapText="1"/>
    </xf>
    <xf numFmtId="2" fontId="22" fillId="34" borderId="0" xfId="0" applyNumberFormat="1" applyFont="1" applyFill="1" applyBorder="1" applyAlignment="1">
      <alignment horizontal="center" wrapTex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9" fontId="23" fillId="34" borderId="10" xfId="0" applyNumberFormat="1" applyFont="1" applyFill="1" applyBorder="1" applyAlignment="1">
      <alignment horizontal="right" wrapText="1"/>
    </xf>
    <xf numFmtId="49" fontId="22" fillId="0" borderId="10" xfId="0" applyNumberFormat="1" applyFont="1" applyBorder="1" applyAlignment="1">
      <alignment horizontal="right" wrapText="1"/>
    </xf>
    <xf numFmtId="49" fontId="22" fillId="0" borderId="0" xfId="0" applyNumberFormat="1" applyFont="1" applyAlignment="1">
      <alignment horizontal="right" wrapText="1"/>
    </xf>
    <xf numFmtId="49" fontId="22" fillId="34" borderId="10" xfId="0" applyNumberFormat="1" applyFont="1" applyFill="1" applyBorder="1" applyAlignment="1">
      <alignment horizontal="left" wrapText="1"/>
    </xf>
    <xf numFmtId="49" fontId="22" fillId="34" borderId="10" xfId="0" applyNumberFormat="1" applyFont="1" applyFill="1" applyBorder="1" applyAlignment="1">
      <alignment horizontal="right" wrapText="1"/>
    </xf>
    <xf numFmtId="4" fontId="22" fillId="34" borderId="10" xfId="0" applyNumberFormat="1" applyFont="1" applyFill="1" applyBorder="1" applyAlignment="1">
      <alignment horizontal="right" wrapText="1"/>
    </xf>
    <xf numFmtId="49" fontId="22" fillId="34" borderId="10" xfId="0" applyNumberFormat="1" applyFont="1" applyFill="1" applyBorder="1" applyAlignment="1">
      <alignment wrapText="1"/>
    </xf>
    <xf numFmtId="4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49" fontId="22" fillId="0" borderId="0" xfId="0" applyNumberFormat="1" applyFont="1" applyAlignment="1">
      <alignment horizontal="lef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A3A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zoomScale="93" zoomScaleNormal="93" workbookViewId="0" topLeftCell="A1">
      <selection activeCell="F108" sqref="F108"/>
    </sheetView>
  </sheetViews>
  <sheetFormatPr defaultColWidth="11.57421875" defaultRowHeight="12.75"/>
  <cols>
    <col min="1" max="1" width="5.140625" style="21" customWidth="1"/>
    <col min="2" max="2" width="14.57421875" style="8" customWidth="1"/>
    <col min="3" max="3" width="13.140625" style="26" customWidth="1"/>
    <col min="4" max="4" width="12.00390625" style="10" customWidth="1"/>
    <col min="5" max="5" width="24.28125" style="8" customWidth="1"/>
    <col min="6" max="6" width="30.140625" style="6" customWidth="1"/>
    <col min="7" max="7" width="12.57421875" style="23" customWidth="1"/>
    <col min="8" max="8" width="13.8515625" style="33" customWidth="1"/>
    <col min="9" max="9" width="15.421875" style="0" customWidth="1"/>
    <col min="10" max="10" width="16.28125" style="0" customWidth="1"/>
    <col min="11" max="11" width="14.7109375" style="0" customWidth="1"/>
    <col min="12" max="12" width="19.7109375" style="0" customWidth="1"/>
    <col min="13" max="13" width="14.140625" style="0" customWidth="1"/>
    <col min="14" max="14" width="23.7109375" style="0" customWidth="1"/>
    <col min="15" max="15" width="12.57421875" style="0" customWidth="1"/>
    <col min="16" max="16" width="20.57421875" style="0" customWidth="1"/>
  </cols>
  <sheetData>
    <row r="1" spans="2:6" ht="15">
      <c r="B1" s="34" t="s">
        <v>314</v>
      </c>
      <c r="C1" s="34"/>
      <c r="D1" s="34"/>
      <c r="E1" s="34"/>
      <c r="F1" s="34"/>
    </row>
    <row r="3" spans="1:8" s="17" customFormat="1" ht="30">
      <c r="A3" s="12" t="s">
        <v>1</v>
      </c>
      <c r="B3" s="13" t="s">
        <v>4</v>
      </c>
      <c r="C3" s="24" t="s">
        <v>2</v>
      </c>
      <c r="D3" s="14" t="s">
        <v>5</v>
      </c>
      <c r="E3" s="13" t="s">
        <v>3</v>
      </c>
      <c r="F3" s="15" t="s">
        <v>0</v>
      </c>
      <c r="G3" s="18" t="s">
        <v>270</v>
      </c>
      <c r="H3" s="16" t="s">
        <v>266</v>
      </c>
    </row>
    <row r="4" spans="1:8" s="17" customFormat="1" ht="15">
      <c r="A4" s="12"/>
      <c r="B4" s="13"/>
      <c r="C4" s="24"/>
      <c r="D4" s="14"/>
      <c r="E4" s="13"/>
      <c r="F4" s="15"/>
      <c r="G4" s="18"/>
      <c r="H4" s="18"/>
    </row>
    <row r="5" spans="1:19" s="1" customFormat="1" ht="15">
      <c r="A5" s="19" t="s">
        <v>6</v>
      </c>
      <c r="B5" s="7" t="s">
        <v>8</v>
      </c>
      <c r="C5" s="25" t="s">
        <v>9</v>
      </c>
      <c r="D5" s="9">
        <v>5000</v>
      </c>
      <c r="E5" s="7" t="s">
        <v>7</v>
      </c>
      <c r="F5" s="5" t="s">
        <v>10</v>
      </c>
      <c r="G5" s="22"/>
      <c r="H5" s="31">
        <f>D5-G5</f>
        <v>5000</v>
      </c>
      <c r="I5"/>
      <c r="J5"/>
      <c r="K5"/>
      <c r="L5"/>
      <c r="M5"/>
      <c r="N5"/>
      <c r="O5"/>
      <c r="P5"/>
      <c r="Q5" s="2"/>
      <c r="R5" s="2"/>
      <c r="S5" s="2"/>
    </row>
    <row r="6" spans="1:19" s="1" customFormat="1" ht="15">
      <c r="A6" s="19" t="s">
        <v>11</v>
      </c>
      <c r="B6" s="7" t="s">
        <v>12</v>
      </c>
      <c r="C6" s="25" t="s">
        <v>13</v>
      </c>
      <c r="D6" s="9">
        <v>5000</v>
      </c>
      <c r="E6" s="7" t="s">
        <v>7</v>
      </c>
      <c r="F6" s="5" t="s">
        <v>14</v>
      </c>
      <c r="G6" s="22"/>
      <c r="H6" s="31">
        <f aca="true" t="shared" si="0" ref="H6:H69">D6-G6</f>
        <v>5000</v>
      </c>
      <c r="I6"/>
      <c r="J6"/>
      <c r="K6"/>
      <c r="L6"/>
      <c r="M6"/>
      <c r="N6"/>
      <c r="O6"/>
      <c r="P6"/>
      <c r="Q6" s="2"/>
      <c r="R6" s="2"/>
      <c r="S6" s="2"/>
    </row>
    <row r="7" spans="1:16" s="3" customFormat="1" ht="15">
      <c r="A7" s="19" t="s">
        <v>15</v>
      </c>
      <c r="B7" s="7" t="s">
        <v>21</v>
      </c>
      <c r="C7" s="25" t="s">
        <v>22</v>
      </c>
      <c r="D7" s="9">
        <v>5000</v>
      </c>
      <c r="E7" s="7" t="s">
        <v>20</v>
      </c>
      <c r="F7" s="5" t="s">
        <v>23</v>
      </c>
      <c r="G7" s="22"/>
      <c r="H7" s="31">
        <f t="shared" si="0"/>
        <v>5000</v>
      </c>
      <c r="I7"/>
      <c r="J7"/>
      <c r="K7"/>
      <c r="L7"/>
      <c r="M7"/>
      <c r="N7"/>
      <c r="O7"/>
      <c r="P7"/>
    </row>
    <row r="8" spans="1:19" s="1" customFormat="1" ht="15">
      <c r="A8" s="19" t="s">
        <v>17</v>
      </c>
      <c r="B8" s="7" t="s">
        <v>18</v>
      </c>
      <c r="C8" s="25" t="s">
        <v>19</v>
      </c>
      <c r="D8" s="9">
        <v>5000</v>
      </c>
      <c r="E8" s="7" t="s">
        <v>20</v>
      </c>
      <c r="F8" s="5" t="s">
        <v>24</v>
      </c>
      <c r="G8" s="22"/>
      <c r="H8" s="31">
        <f t="shared" si="0"/>
        <v>5000</v>
      </c>
      <c r="I8"/>
      <c r="J8"/>
      <c r="K8"/>
      <c r="L8"/>
      <c r="M8"/>
      <c r="N8"/>
      <c r="O8"/>
      <c r="P8"/>
      <c r="Q8" s="2"/>
      <c r="R8" s="2"/>
      <c r="S8" s="2"/>
    </row>
    <row r="9" spans="1:19" s="1" customFormat="1" ht="15">
      <c r="A9" s="19" t="s">
        <v>25</v>
      </c>
      <c r="B9" s="7" t="s">
        <v>26</v>
      </c>
      <c r="C9" s="25" t="s">
        <v>27</v>
      </c>
      <c r="D9" s="9">
        <v>5000</v>
      </c>
      <c r="E9" s="7" t="s">
        <v>20</v>
      </c>
      <c r="F9" s="5" t="s">
        <v>28</v>
      </c>
      <c r="G9" s="22"/>
      <c r="H9" s="31">
        <f t="shared" si="0"/>
        <v>5000</v>
      </c>
      <c r="I9"/>
      <c r="J9"/>
      <c r="K9"/>
      <c r="L9"/>
      <c r="M9"/>
      <c r="N9"/>
      <c r="O9"/>
      <c r="P9"/>
      <c r="Q9" s="2"/>
      <c r="R9" s="2"/>
      <c r="S9" s="2"/>
    </row>
    <row r="10" spans="1:16" s="3" customFormat="1" ht="15">
      <c r="A10" s="19" t="s">
        <v>29</v>
      </c>
      <c r="B10" s="7" t="s">
        <v>30</v>
      </c>
      <c r="C10" s="25" t="s">
        <v>31</v>
      </c>
      <c r="D10" s="9">
        <v>5000</v>
      </c>
      <c r="E10" s="7" t="s">
        <v>259</v>
      </c>
      <c r="F10" s="5" t="s">
        <v>32</v>
      </c>
      <c r="G10" s="22">
        <v>1184.2</v>
      </c>
      <c r="H10" s="31">
        <f t="shared" si="0"/>
        <v>3815.8</v>
      </c>
      <c r="I10"/>
      <c r="J10"/>
      <c r="K10"/>
      <c r="L10"/>
      <c r="M10"/>
      <c r="N10"/>
      <c r="O10"/>
      <c r="P10"/>
    </row>
    <row r="11" spans="1:16" s="3" customFormat="1" ht="15">
      <c r="A11" s="19" t="s">
        <v>33</v>
      </c>
      <c r="B11" s="7" t="s">
        <v>34</v>
      </c>
      <c r="C11" s="25" t="s">
        <v>27</v>
      </c>
      <c r="D11" s="9">
        <v>5000</v>
      </c>
      <c r="E11" s="7" t="s">
        <v>20</v>
      </c>
      <c r="F11" s="5" t="s">
        <v>35</v>
      </c>
      <c r="G11" s="22"/>
      <c r="H11" s="31">
        <f t="shared" si="0"/>
        <v>5000</v>
      </c>
      <c r="I11"/>
      <c r="J11"/>
      <c r="K11"/>
      <c r="L11"/>
      <c r="M11"/>
      <c r="N11"/>
      <c r="O11"/>
      <c r="P11"/>
    </row>
    <row r="12" spans="1:16" s="3" customFormat="1" ht="15">
      <c r="A12" s="19" t="s">
        <v>36</v>
      </c>
      <c r="B12" s="7" t="s">
        <v>37</v>
      </c>
      <c r="C12" s="25" t="s">
        <v>38</v>
      </c>
      <c r="D12" s="9">
        <v>5000</v>
      </c>
      <c r="E12" s="7" t="s">
        <v>20</v>
      </c>
      <c r="F12" s="5" t="s">
        <v>39</v>
      </c>
      <c r="G12" s="22"/>
      <c r="H12" s="31">
        <f t="shared" si="0"/>
        <v>5000</v>
      </c>
      <c r="I12"/>
      <c r="J12"/>
      <c r="K12"/>
      <c r="L12"/>
      <c r="M12"/>
      <c r="N12"/>
      <c r="O12"/>
      <c r="P12"/>
    </row>
    <row r="13" spans="1:20" s="1" customFormat="1" ht="17.25" customHeight="1">
      <c r="A13" s="19" t="s">
        <v>40</v>
      </c>
      <c r="B13" s="7" t="s">
        <v>41</v>
      </c>
      <c r="C13" s="25" t="s">
        <v>42</v>
      </c>
      <c r="D13" s="9">
        <v>5000</v>
      </c>
      <c r="E13" s="7" t="s">
        <v>20</v>
      </c>
      <c r="F13" s="5" t="s">
        <v>43</v>
      </c>
      <c r="G13" s="22"/>
      <c r="H13" s="31">
        <f t="shared" si="0"/>
        <v>5000</v>
      </c>
      <c r="I13"/>
      <c r="J13"/>
      <c r="K13"/>
      <c r="L13"/>
      <c r="M13"/>
      <c r="N13"/>
      <c r="O13"/>
      <c r="P13"/>
      <c r="Q13" s="2"/>
      <c r="R13" s="2"/>
      <c r="S13" s="2"/>
      <c r="T13" s="3"/>
    </row>
    <row r="14" spans="1:19" s="1" customFormat="1" ht="15">
      <c r="A14" s="19" t="s">
        <v>44</v>
      </c>
      <c r="B14" s="7" t="s">
        <v>45</v>
      </c>
      <c r="C14" s="25" t="s">
        <v>46</v>
      </c>
      <c r="D14" s="9">
        <v>5000</v>
      </c>
      <c r="E14" s="7" t="s">
        <v>20</v>
      </c>
      <c r="F14" s="5" t="s">
        <v>47</v>
      </c>
      <c r="G14" s="22"/>
      <c r="H14" s="31">
        <f t="shared" si="0"/>
        <v>5000</v>
      </c>
      <c r="I14"/>
      <c r="J14"/>
      <c r="K14"/>
      <c r="L14"/>
      <c r="M14"/>
      <c r="N14"/>
      <c r="O14"/>
      <c r="P14"/>
      <c r="Q14" s="2"/>
      <c r="R14" s="2"/>
      <c r="S14" s="2"/>
    </row>
    <row r="15" spans="1:19" s="1" customFormat="1" ht="15">
      <c r="A15" s="19" t="s">
        <v>48</v>
      </c>
      <c r="B15" s="7" t="s">
        <v>49</v>
      </c>
      <c r="C15" s="25" t="s">
        <v>272</v>
      </c>
      <c r="D15" s="9">
        <v>5000</v>
      </c>
      <c r="E15" s="7" t="s">
        <v>20</v>
      </c>
      <c r="F15" s="5" t="s">
        <v>50</v>
      </c>
      <c r="G15" s="22"/>
      <c r="H15" s="31">
        <f t="shared" si="0"/>
        <v>5000</v>
      </c>
      <c r="I15"/>
      <c r="J15"/>
      <c r="K15"/>
      <c r="L15"/>
      <c r="M15"/>
      <c r="N15"/>
      <c r="O15"/>
      <c r="P15"/>
      <c r="Q15" s="2"/>
      <c r="R15" s="2"/>
      <c r="S15" s="2"/>
    </row>
    <row r="16" spans="1:19" s="1" customFormat="1" ht="15">
      <c r="A16" s="19" t="s">
        <v>51</v>
      </c>
      <c r="B16" s="7" t="s">
        <v>52</v>
      </c>
      <c r="C16" s="25" t="s">
        <v>53</v>
      </c>
      <c r="D16" s="9">
        <v>5000</v>
      </c>
      <c r="E16" s="7" t="s">
        <v>20</v>
      </c>
      <c r="F16" s="5" t="s">
        <v>54</v>
      </c>
      <c r="G16" s="22"/>
      <c r="H16" s="31">
        <f t="shared" si="0"/>
        <v>5000</v>
      </c>
      <c r="I16"/>
      <c r="J16"/>
      <c r="K16"/>
      <c r="L16"/>
      <c r="M16"/>
      <c r="N16"/>
      <c r="O16"/>
      <c r="P16"/>
      <c r="Q16" s="2"/>
      <c r="R16" s="2"/>
      <c r="S16" s="2"/>
    </row>
    <row r="17" spans="1:16" s="1" customFormat="1" ht="15">
      <c r="A17" s="19" t="s">
        <v>55</v>
      </c>
      <c r="B17" s="7" t="s">
        <v>56</v>
      </c>
      <c r="C17" s="25" t="s">
        <v>57</v>
      </c>
      <c r="D17" s="9">
        <v>5000</v>
      </c>
      <c r="E17" s="7" t="s">
        <v>20</v>
      </c>
      <c r="F17" s="5" t="s">
        <v>75</v>
      </c>
      <c r="G17" s="22"/>
      <c r="H17" s="31">
        <f t="shared" si="0"/>
        <v>5000</v>
      </c>
      <c r="I17"/>
      <c r="J17"/>
      <c r="K17"/>
      <c r="L17"/>
      <c r="M17"/>
      <c r="N17"/>
      <c r="O17"/>
      <c r="P17"/>
    </row>
    <row r="18" spans="1:16" s="2" customFormat="1" ht="15">
      <c r="A18" s="19" t="s">
        <v>58</v>
      </c>
      <c r="B18" s="7" t="s">
        <v>60</v>
      </c>
      <c r="C18" s="25" t="s">
        <v>61</v>
      </c>
      <c r="D18" s="9">
        <v>5000</v>
      </c>
      <c r="E18" s="7" t="s">
        <v>20</v>
      </c>
      <c r="F18" s="5" t="s">
        <v>83</v>
      </c>
      <c r="G18" s="22"/>
      <c r="H18" s="31">
        <f t="shared" si="0"/>
        <v>5000</v>
      </c>
      <c r="I18"/>
      <c r="J18"/>
      <c r="K18"/>
      <c r="L18"/>
      <c r="M18"/>
      <c r="N18"/>
      <c r="O18"/>
      <c r="P18"/>
    </row>
    <row r="19" spans="1:16" s="2" customFormat="1" ht="15">
      <c r="A19" s="19" t="s">
        <v>59</v>
      </c>
      <c r="B19" s="7" t="s">
        <v>64</v>
      </c>
      <c r="C19" s="25" t="s">
        <v>63</v>
      </c>
      <c r="D19" s="9">
        <v>5000</v>
      </c>
      <c r="E19" s="7" t="s">
        <v>20</v>
      </c>
      <c r="F19" s="5" t="s">
        <v>82</v>
      </c>
      <c r="G19" s="22"/>
      <c r="H19" s="31">
        <f t="shared" si="0"/>
        <v>5000</v>
      </c>
      <c r="I19"/>
      <c r="J19"/>
      <c r="K19"/>
      <c r="L19"/>
      <c r="M19"/>
      <c r="N19"/>
      <c r="O19"/>
      <c r="P19"/>
    </row>
    <row r="20" spans="1:16" s="2" customFormat="1" ht="15">
      <c r="A20" s="19" t="s">
        <v>62</v>
      </c>
      <c r="B20" s="7" t="s">
        <v>66</v>
      </c>
      <c r="C20" s="25" t="s">
        <v>67</v>
      </c>
      <c r="D20" s="9">
        <v>5000</v>
      </c>
      <c r="E20" s="7" t="s">
        <v>20</v>
      </c>
      <c r="F20" s="5" t="s">
        <v>81</v>
      </c>
      <c r="G20" s="22"/>
      <c r="H20" s="31">
        <f t="shared" si="0"/>
        <v>5000</v>
      </c>
      <c r="I20"/>
      <c r="J20"/>
      <c r="K20"/>
      <c r="L20"/>
      <c r="M20"/>
      <c r="N20"/>
      <c r="O20"/>
      <c r="P20"/>
    </row>
    <row r="21" spans="1:16" s="2" customFormat="1" ht="15">
      <c r="A21" s="19" t="s">
        <v>65</v>
      </c>
      <c r="B21" s="7" t="s">
        <v>69</v>
      </c>
      <c r="C21" s="25" t="s">
        <v>70</v>
      </c>
      <c r="D21" s="9">
        <v>5000</v>
      </c>
      <c r="E21" s="7" t="s">
        <v>20</v>
      </c>
      <c r="F21" s="5" t="s">
        <v>80</v>
      </c>
      <c r="G21" s="22"/>
      <c r="H21" s="31">
        <f t="shared" si="0"/>
        <v>5000</v>
      </c>
      <c r="I21"/>
      <c r="J21"/>
      <c r="K21"/>
      <c r="L21"/>
      <c r="M21"/>
      <c r="N21"/>
      <c r="O21"/>
      <c r="P21"/>
    </row>
    <row r="22" spans="1:16" s="2" customFormat="1" ht="15">
      <c r="A22" s="19" t="s">
        <v>68</v>
      </c>
      <c r="B22" s="7" t="s">
        <v>72</v>
      </c>
      <c r="C22" s="25" t="s">
        <v>73</v>
      </c>
      <c r="D22" s="9">
        <v>5000</v>
      </c>
      <c r="E22" s="7" t="s">
        <v>20</v>
      </c>
      <c r="F22" s="5" t="s">
        <v>79</v>
      </c>
      <c r="G22" s="22"/>
      <c r="H22" s="31">
        <f t="shared" si="0"/>
        <v>5000</v>
      </c>
      <c r="I22"/>
      <c r="J22"/>
      <c r="K22"/>
      <c r="L22"/>
      <c r="M22"/>
      <c r="N22"/>
      <c r="O22"/>
      <c r="P22"/>
    </row>
    <row r="23" spans="1:16" s="2" customFormat="1" ht="15">
      <c r="A23" s="19" t="s">
        <v>74</v>
      </c>
      <c r="B23" s="7" t="s">
        <v>76</v>
      </c>
      <c r="C23" s="25" t="s">
        <v>77</v>
      </c>
      <c r="D23" s="9">
        <v>5000</v>
      </c>
      <c r="E23" s="7" t="s">
        <v>20</v>
      </c>
      <c r="F23" s="5" t="s">
        <v>78</v>
      </c>
      <c r="G23" s="22"/>
      <c r="H23" s="31">
        <f t="shared" si="0"/>
        <v>5000</v>
      </c>
      <c r="I23"/>
      <c r="J23"/>
      <c r="K23"/>
      <c r="L23"/>
      <c r="M23"/>
      <c r="N23"/>
      <c r="O23"/>
      <c r="P23"/>
    </row>
    <row r="24" spans="1:16" s="2" customFormat="1" ht="15">
      <c r="A24" s="19" t="s">
        <v>84</v>
      </c>
      <c r="B24" s="7" t="s">
        <v>85</v>
      </c>
      <c r="C24" s="25" t="s">
        <v>268</v>
      </c>
      <c r="D24" s="9">
        <v>5000</v>
      </c>
      <c r="E24" s="7" t="s">
        <v>7</v>
      </c>
      <c r="F24" s="5" t="s">
        <v>86</v>
      </c>
      <c r="G24" s="22"/>
      <c r="H24" s="31">
        <f t="shared" si="0"/>
        <v>5000</v>
      </c>
      <c r="I24"/>
      <c r="J24"/>
      <c r="K24"/>
      <c r="L24"/>
      <c r="M24"/>
      <c r="N24"/>
      <c r="O24"/>
      <c r="P24"/>
    </row>
    <row r="25" spans="1:16" s="2" customFormat="1" ht="15">
      <c r="A25" s="19" t="s">
        <v>87</v>
      </c>
      <c r="B25" s="7" t="s">
        <v>88</v>
      </c>
      <c r="C25" s="25" t="s">
        <v>269</v>
      </c>
      <c r="D25" s="9">
        <v>5000</v>
      </c>
      <c r="E25" s="7" t="s">
        <v>20</v>
      </c>
      <c r="F25" s="5" t="s">
        <v>89</v>
      </c>
      <c r="G25" s="22"/>
      <c r="H25" s="31">
        <f t="shared" si="0"/>
        <v>5000</v>
      </c>
      <c r="I25"/>
      <c r="J25"/>
      <c r="K25"/>
      <c r="L25"/>
      <c r="M25"/>
      <c r="N25"/>
      <c r="O25"/>
      <c r="P25"/>
    </row>
    <row r="26" spans="1:16" s="2" customFormat="1" ht="15">
      <c r="A26" s="19" t="s">
        <v>90</v>
      </c>
      <c r="B26" s="7" t="s">
        <v>91</v>
      </c>
      <c r="C26" s="25" t="s">
        <v>273</v>
      </c>
      <c r="D26" s="9">
        <v>5000</v>
      </c>
      <c r="E26" s="7" t="s">
        <v>260</v>
      </c>
      <c r="F26" s="5" t="s">
        <v>92</v>
      </c>
      <c r="G26" s="22">
        <v>1722.19</v>
      </c>
      <c r="H26" s="31">
        <f t="shared" si="0"/>
        <v>3277.81</v>
      </c>
      <c r="I26"/>
      <c r="J26"/>
      <c r="K26"/>
      <c r="L26"/>
      <c r="M26"/>
      <c r="N26"/>
      <c r="O26"/>
      <c r="P26"/>
    </row>
    <row r="27" spans="1:16" s="3" customFormat="1" ht="15">
      <c r="A27" s="19" t="s">
        <v>93</v>
      </c>
      <c r="B27" s="7" t="s">
        <v>94</v>
      </c>
      <c r="C27" s="25" t="s">
        <v>95</v>
      </c>
      <c r="D27" s="9">
        <v>5000</v>
      </c>
      <c r="E27" s="7" t="s">
        <v>96</v>
      </c>
      <c r="F27" s="5" t="s">
        <v>97</v>
      </c>
      <c r="G27" s="22"/>
      <c r="H27" s="31">
        <f t="shared" si="0"/>
        <v>5000</v>
      </c>
      <c r="I27"/>
      <c r="J27"/>
      <c r="K27"/>
      <c r="L27"/>
      <c r="M27"/>
      <c r="N27"/>
      <c r="O27"/>
      <c r="P27"/>
    </row>
    <row r="28" spans="1:16" s="3" customFormat="1" ht="15">
      <c r="A28" s="19"/>
      <c r="B28" s="7"/>
      <c r="C28" s="25"/>
      <c r="D28" s="9"/>
      <c r="E28" s="7"/>
      <c r="F28" s="5"/>
      <c r="G28" s="22"/>
      <c r="H28" s="31">
        <f t="shared" si="0"/>
        <v>0</v>
      </c>
      <c r="I28"/>
      <c r="J28"/>
      <c r="K28"/>
      <c r="L28"/>
      <c r="M28"/>
      <c r="N28"/>
      <c r="O28"/>
      <c r="P28"/>
    </row>
    <row r="29" spans="1:16" s="1" customFormat="1" ht="15">
      <c r="A29" s="19"/>
      <c r="B29" s="7"/>
      <c r="C29" s="25"/>
      <c r="D29" s="9"/>
      <c r="E29" s="7"/>
      <c r="F29" s="5"/>
      <c r="G29" s="22"/>
      <c r="H29" s="31">
        <f t="shared" si="0"/>
        <v>0</v>
      </c>
      <c r="I29"/>
      <c r="J29"/>
      <c r="K29"/>
      <c r="L29"/>
      <c r="M29"/>
      <c r="N29"/>
      <c r="O29"/>
      <c r="P29"/>
    </row>
    <row r="30" spans="1:16" s="1" customFormat="1" ht="15">
      <c r="A30" s="19" t="s">
        <v>6</v>
      </c>
      <c r="B30" s="7" t="s">
        <v>98</v>
      </c>
      <c r="C30" s="25" t="s">
        <v>271</v>
      </c>
      <c r="D30" s="9">
        <v>5000</v>
      </c>
      <c r="E30" s="7" t="s">
        <v>7</v>
      </c>
      <c r="F30" s="5" t="s">
        <v>99</v>
      </c>
      <c r="G30" s="22"/>
      <c r="H30" s="31">
        <f t="shared" si="0"/>
        <v>5000</v>
      </c>
      <c r="I30"/>
      <c r="J30"/>
      <c r="K30"/>
      <c r="L30"/>
      <c r="M30"/>
      <c r="N30"/>
      <c r="O30"/>
      <c r="P30"/>
    </row>
    <row r="31" spans="1:16" s="3" customFormat="1" ht="15">
      <c r="A31" s="19" t="s">
        <v>11</v>
      </c>
      <c r="B31" s="7" t="s">
        <v>100</v>
      </c>
      <c r="C31" s="25" t="s">
        <v>101</v>
      </c>
      <c r="D31" s="9">
        <v>5000</v>
      </c>
      <c r="E31" s="7" t="s">
        <v>102</v>
      </c>
      <c r="F31" s="5" t="s">
        <v>103</v>
      </c>
      <c r="G31" s="22"/>
      <c r="H31" s="31">
        <f t="shared" si="0"/>
        <v>5000</v>
      </c>
      <c r="I31"/>
      <c r="J31"/>
      <c r="K31"/>
      <c r="L31"/>
      <c r="M31"/>
      <c r="N31"/>
      <c r="O31"/>
      <c r="P31"/>
    </row>
    <row r="32" spans="1:16" s="1" customFormat="1" ht="15">
      <c r="A32" s="19" t="s">
        <v>15</v>
      </c>
      <c r="B32" s="7" t="s">
        <v>104</v>
      </c>
      <c r="C32" s="25" t="s">
        <v>105</v>
      </c>
      <c r="D32" s="9">
        <v>5000</v>
      </c>
      <c r="E32" s="7" t="s">
        <v>7</v>
      </c>
      <c r="F32" s="5" t="s">
        <v>106</v>
      </c>
      <c r="G32" s="22"/>
      <c r="H32" s="31">
        <f t="shared" si="0"/>
        <v>5000</v>
      </c>
      <c r="I32"/>
      <c r="J32"/>
      <c r="K32"/>
      <c r="L32"/>
      <c r="M32"/>
      <c r="N32"/>
      <c r="O32"/>
      <c r="P32"/>
    </row>
    <row r="33" spans="1:16" s="1" customFormat="1" ht="15">
      <c r="A33" s="19" t="s">
        <v>16</v>
      </c>
      <c r="B33" s="7" t="s">
        <v>107</v>
      </c>
      <c r="C33" s="25" t="s">
        <v>108</v>
      </c>
      <c r="D33" s="9">
        <v>5000</v>
      </c>
      <c r="E33" s="7" t="s">
        <v>109</v>
      </c>
      <c r="F33" s="5" t="s">
        <v>110</v>
      </c>
      <c r="G33" s="22"/>
      <c r="H33" s="31">
        <f t="shared" si="0"/>
        <v>5000</v>
      </c>
      <c r="I33"/>
      <c r="J33"/>
      <c r="K33"/>
      <c r="L33"/>
      <c r="M33"/>
      <c r="N33"/>
      <c r="O33"/>
      <c r="P33"/>
    </row>
    <row r="34" spans="1:16" s="1" customFormat="1" ht="15">
      <c r="A34" s="19" t="s">
        <v>17</v>
      </c>
      <c r="B34" s="7" t="s">
        <v>111</v>
      </c>
      <c r="C34" s="25" t="s">
        <v>274</v>
      </c>
      <c r="D34" s="9">
        <v>5000</v>
      </c>
      <c r="E34" s="7" t="s">
        <v>7</v>
      </c>
      <c r="F34" s="5" t="s">
        <v>112</v>
      </c>
      <c r="G34" s="22"/>
      <c r="H34" s="31">
        <f t="shared" si="0"/>
        <v>5000</v>
      </c>
      <c r="I34"/>
      <c r="J34"/>
      <c r="K34"/>
      <c r="L34"/>
      <c r="M34"/>
      <c r="N34"/>
      <c r="O34"/>
      <c r="P34"/>
    </row>
    <row r="35" spans="1:16" s="1" customFormat="1" ht="15">
      <c r="A35" s="19" t="s">
        <v>25</v>
      </c>
      <c r="B35" s="7" t="s">
        <v>113</v>
      </c>
      <c r="C35" s="25" t="s">
        <v>275</v>
      </c>
      <c r="D35" s="9">
        <v>5000</v>
      </c>
      <c r="E35" s="7" t="s">
        <v>7</v>
      </c>
      <c r="F35" s="5" t="s">
        <v>114</v>
      </c>
      <c r="G35" s="22"/>
      <c r="H35" s="31">
        <f t="shared" si="0"/>
        <v>5000</v>
      </c>
      <c r="I35"/>
      <c r="J35"/>
      <c r="K35"/>
      <c r="L35"/>
      <c r="M35"/>
      <c r="N35"/>
      <c r="O35"/>
      <c r="P35"/>
    </row>
    <row r="36" spans="1:16" s="1" customFormat="1" ht="15">
      <c r="A36" s="19" t="s">
        <v>29</v>
      </c>
      <c r="B36" s="7" t="s">
        <v>115</v>
      </c>
      <c r="C36" s="25" t="s">
        <v>276</v>
      </c>
      <c r="D36" s="9">
        <v>5000</v>
      </c>
      <c r="E36" s="7" t="s">
        <v>261</v>
      </c>
      <c r="F36" s="5" t="s">
        <v>116</v>
      </c>
      <c r="G36" s="22">
        <v>743.19</v>
      </c>
      <c r="H36" s="31">
        <f t="shared" si="0"/>
        <v>4256.8099999999995</v>
      </c>
      <c r="I36"/>
      <c r="J36"/>
      <c r="K36"/>
      <c r="L36"/>
      <c r="M36"/>
      <c r="N36"/>
      <c r="O36"/>
      <c r="P36"/>
    </row>
    <row r="37" spans="1:16" s="1" customFormat="1" ht="15">
      <c r="A37" s="19" t="s">
        <v>33</v>
      </c>
      <c r="B37" s="7" t="s">
        <v>117</v>
      </c>
      <c r="C37" s="25" t="s">
        <v>277</v>
      </c>
      <c r="D37" s="9">
        <v>5000</v>
      </c>
      <c r="E37" s="7" t="s">
        <v>96</v>
      </c>
      <c r="F37" s="5" t="s">
        <v>118</v>
      </c>
      <c r="G37" s="22"/>
      <c r="H37" s="31">
        <f t="shared" si="0"/>
        <v>5000</v>
      </c>
      <c r="I37"/>
      <c r="J37"/>
      <c r="K37"/>
      <c r="L37"/>
      <c r="M37"/>
      <c r="N37"/>
      <c r="O37"/>
      <c r="P37"/>
    </row>
    <row r="38" spans="1:16" s="1" customFormat="1" ht="15">
      <c r="A38" s="19" t="s">
        <v>36</v>
      </c>
      <c r="B38" s="7" t="s">
        <v>119</v>
      </c>
      <c r="C38" s="25" t="s">
        <v>278</v>
      </c>
      <c r="D38" s="9">
        <v>5000</v>
      </c>
      <c r="E38" s="7" t="s">
        <v>20</v>
      </c>
      <c r="F38" s="5" t="s">
        <v>120</v>
      </c>
      <c r="G38" s="22"/>
      <c r="H38" s="31">
        <f t="shared" si="0"/>
        <v>5000</v>
      </c>
      <c r="I38"/>
      <c r="J38"/>
      <c r="K38"/>
      <c r="L38"/>
      <c r="M38"/>
      <c r="N38"/>
      <c r="O38"/>
      <c r="P38"/>
    </row>
    <row r="39" spans="1:16" s="1" customFormat="1" ht="15">
      <c r="A39" s="19" t="s">
        <v>40</v>
      </c>
      <c r="B39" s="7" t="s">
        <v>121</v>
      </c>
      <c r="C39" s="25" t="s">
        <v>279</v>
      </c>
      <c r="D39" s="9">
        <v>5000</v>
      </c>
      <c r="E39" s="7" t="s">
        <v>96</v>
      </c>
      <c r="F39" s="5" t="s">
        <v>122</v>
      </c>
      <c r="G39" s="22"/>
      <c r="H39" s="31">
        <f t="shared" si="0"/>
        <v>5000</v>
      </c>
      <c r="I39"/>
      <c r="J39"/>
      <c r="K39"/>
      <c r="L39"/>
      <c r="M39"/>
      <c r="N39"/>
      <c r="O39"/>
      <c r="P39"/>
    </row>
    <row r="40" spans="1:16" s="1" customFormat="1" ht="15">
      <c r="A40" s="19" t="s">
        <v>44</v>
      </c>
      <c r="B40" s="7" t="s">
        <v>123</v>
      </c>
      <c r="C40" s="25" t="s">
        <v>280</v>
      </c>
      <c r="D40" s="9">
        <v>5000</v>
      </c>
      <c r="E40" s="7" t="s">
        <v>262</v>
      </c>
      <c r="F40" s="5" t="s">
        <v>124</v>
      </c>
      <c r="G40" s="22">
        <v>1147.68</v>
      </c>
      <c r="H40" s="31">
        <f t="shared" si="0"/>
        <v>3852.3199999999997</v>
      </c>
      <c r="I40"/>
      <c r="J40"/>
      <c r="K40"/>
      <c r="L40"/>
      <c r="M40"/>
      <c r="N40"/>
      <c r="O40"/>
      <c r="P40"/>
    </row>
    <row r="41" spans="1:16" s="1" customFormat="1" ht="15">
      <c r="A41" s="19" t="s">
        <v>48</v>
      </c>
      <c r="B41" s="7" t="s">
        <v>125</v>
      </c>
      <c r="C41" s="25" t="s">
        <v>126</v>
      </c>
      <c r="D41" s="9">
        <v>5000</v>
      </c>
      <c r="E41" s="7" t="s">
        <v>96</v>
      </c>
      <c r="F41" s="5" t="s">
        <v>127</v>
      </c>
      <c r="G41" s="22"/>
      <c r="H41" s="31">
        <f t="shared" si="0"/>
        <v>5000</v>
      </c>
      <c r="I41"/>
      <c r="J41"/>
      <c r="K41"/>
      <c r="L41"/>
      <c r="M41"/>
      <c r="N41"/>
      <c r="O41"/>
      <c r="P41"/>
    </row>
    <row r="42" spans="1:16" s="1" customFormat="1" ht="15.75" customHeight="1">
      <c r="A42" s="19" t="s">
        <v>51</v>
      </c>
      <c r="B42" s="7" t="s">
        <v>128</v>
      </c>
      <c r="C42" s="25" t="s">
        <v>129</v>
      </c>
      <c r="D42" s="9">
        <v>5000</v>
      </c>
      <c r="E42" s="7" t="s">
        <v>263</v>
      </c>
      <c r="F42" s="5" t="s">
        <v>130</v>
      </c>
      <c r="G42" s="22">
        <v>935.94</v>
      </c>
      <c r="H42" s="31">
        <f t="shared" si="0"/>
        <v>4064.06</v>
      </c>
      <c r="I42"/>
      <c r="J42"/>
      <c r="K42"/>
      <c r="L42"/>
      <c r="M42"/>
      <c r="N42"/>
      <c r="O42"/>
      <c r="P42"/>
    </row>
    <row r="43" spans="1:16" s="1" customFormat="1" ht="15">
      <c r="A43" s="19" t="s">
        <v>131</v>
      </c>
      <c r="B43" s="7" t="s">
        <v>132</v>
      </c>
      <c r="C43" s="25" t="s">
        <v>133</v>
      </c>
      <c r="D43" s="9">
        <v>5000</v>
      </c>
      <c r="E43" s="7" t="s">
        <v>96</v>
      </c>
      <c r="F43" s="5" t="s">
        <v>134</v>
      </c>
      <c r="G43" s="22"/>
      <c r="H43" s="31">
        <f t="shared" si="0"/>
        <v>5000</v>
      </c>
      <c r="I43"/>
      <c r="J43"/>
      <c r="K43"/>
      <c r="L43"/>
      <c r="M43"/>
      <c r="N43"/>
      <c r="O43"/>
      <c r="P43"/>
    </row>
    <row r="44" spans="1:16" s="1" customFormat="1" ht="15">
      <c r="A44" s="19" t="s">
        <v>58</v>
      </c>
      <c r="B44" s="7" t="s">
        <v>135</v>
      </c>
      <c r="C44" s="25" t="s">
        <v>133</v>
      </c>
      <c r="D44" s="9">
        <v>5000</v>
      </c>
      <c r="E44" s="7" t="s">
        <v>96</v>
      </c>
      <c r="F44" s="5" t="s">
        <v>136</v>
      </c>
      <c r="G44" s="22"/>
      <c r="H44" s="31">
        <f t="shared" si="0"/>
        <v>5000</v>
      </c>
      <c r="I44"/>
      <c r="J44"/>
      <c r="K44"/>
      <c r="L44"/>
      <c r="M44"/>
      <c r="N44"/>
      <c r="O44"/>
      <c r="P44"/>
    </row>
    <row r="45" spans="1:16" s="1" customFormat="1" ht="15">
      <c r="A45" s="19" t="s">
        <v>59</v>
      </c>
      <c r="B45" s="7" t="s">
        <v>137</v>
      </c>
      <c r="C45" s="25" t="s">
        <v>138</v>
      </c>
      <c r="D45" s="9">
        <v>5000</v>
      </c>
      <c r="E45" s="7" t="s">
        <v>96</v>
      </c>
      <c r="F45" s="5" t="s">
        <v>139</v>
      </c>
      <c r="G45" s="22"/>
      <c r="H45" s="31">
        <f t="shared" si="0"/>
        <v>5000</v>
      </c>
      <c r="I45"/>
      <c r="J45"/>
      <c r="K45"/>
      <c r="L45"/>
      <c r="M45"/>
      <c r="N45"/>
      <c r="O45"/>
      <c r="P45"/>
    </row>
    <row r="46" spans="1:16" s="2" customFormat="1" ht="15">
      <c r="A46" s="19" t="s">
        <v>62</v>
      </c>
      <c r="B46" s="7" t="s">
        <v>140</v>
      </c>
      <c r="C46" s="25" t="s">
        <v>267</v>
      </c>
      <c r="D46" s="9">
        <v>5000</v>
      </c>
      <c r="E46" s="7" t="s">
        <v>96</v>
      </c>
      <c r="F46" s="5" t="s">
        <v>141</v>
      </c>
      <c r="G46" s="22"/>
      <c r="H46" s="31">
        <f t="shared" si="0"/>
        <v>5000</v>
      </c>
      <c r="I46"/>
      <c r="J46"/>
      <c r="K46"/>
      <c r="L46"/>
      <c r="M46"/>
      <c r="N46"/>
      <c r="O46"/>
      <c r="P46"/>
    </row>
    <row r="47" spans="1:16" s="4" customFormat="1" ht="15">
      <c r="A47" s="19" t="s">
        <v>65</v>
      </c>
      <c r="B47" s="7" t="s">
        <v>142</v>
      </c>
      <c r="C47" s="25" t="s">
        <v>281</v>
      </c>
      <c r="D47" s="9">
        <v>5000</v>
      </c>
      <c r="E47" s="7" t="s">
        <v>96</v>
      </c>
      <c r="F47" s="5" t="s">
        <v>143</v>
      </c>
      <c r="G47" s="22"/>
      <c r="H47" s="31">
        <f t="shared" si="0"/>
        <v>5000</v>
      </c>
      <c r="I47"/>
      <c r="J47"/>
      <c r="K47"/>
      <c r="L47"/>
      <c r="M47"/>
      <c r="N47"/>
      <c r="O47"/>
      <c r="P47"/>
    </row>
    <row r="48" spans="1:16" s="1" customFormat="1" ht="45" customHeight="1">
      <c r="A48" s="19" t="s">
        <v>68</v>
      </c>
      <c r="B48" s="7" t="s">
        <v>144</v>
      </c>
      <c r="C48" s="25" t="s">
        <v>145</v>
      </c>
      <c r="D48" s="9">
        <v>191875</v>
      </c>
      <c r="E48" s="7" t="s">
        <v>146</v>
      </c>
      <c r="F48" s="5" t="s">
        <v>147</v>
      </c>
      <c r="G48" s="22"/>
      <c r="H48" s="31">
        <f t="shared" si="0"/>
        <v>191875</v>
      </c>
      <c r="I48"/>
      <c r="J48"/>
      <c r="K48"/>
      <c r="L48"/>
      <c r="M48"/>
      <c r="N48"/>
      <c r="O48"/>
      <c r="P48"/>
    </row>
    <row r="49" spans="1:16" s="1" customFormat="1" ht="15">
      <c r="A49" s="19" t="s">
        <v>71</v>
      </c>
      <c r="B49" s="7" t="s">
        <v>148</v>
      </c>
      <c r="C49" s="25" t="s">
        <v>282</v>
      </c>
      <c r="D49" s="9">
        <v>5000</v>
      </c>
      <c r="E49" s="7" t="s">
        <v>96</v>
      </c>
      <c r="F49" s="5" t="s">
        <v>149</v>
      </c>
      <c r="G49" s="22"/>
      <c r="H49" s="31">
        <f t="shared" si="0"/>
        <v>5000</v>
      </c>
      <c r="I49"/>
      <c r="J49"/>
      <c r="K49"/>
      <c r="L49"/>
      <c r="M49"/>
      <c r="N49"/>
      <c r="O49"/>
      <c r="P49"/>
    </row>
    <row r="50" spans="1:16" s="1" customFormat="1" ht="15">
      <c r="A50" s="19" t="s">
        <v>74</v>
      </c>
      <c r="B50" s="7" t="s">
        <v>150</v>
      </c>
      <c r="C50" s="25" t="s">
        <v>283</v>
      </c>
      <c r="D50" s="9">
        <v>5000</v>
      </c>
      <c r="E50" s="7" t="s">
        <v>102</v>
      </c>
      <c r="F50" s="5" t="s">
        <v>151</v>
      </c>
      <c r="G50" s="22"/>
      <c r="H50" s="31">
        <f t="shared" si="0"/>
        <v>5000</v>
      </c>
      <c r="I50"/>
      <c r="J50"/>
      <c r="K50"/>
      <c r="L50"/>
      <c r="M50"/>
      <c r="N50"/>
      <c r="O50"/>
      <c r="P50"/>
    </row>
    <row r="51" spans="1:16" s="1" customFormat="1" ht="15">
      <c r="A51" s="19"/>
      <c r="B51" s="7"/>
      <c r="C51" s="25"/>
      <c r="D51" s="9"/>
      <c r="E51" s="7"/>
      <c r="F51" s="5"/>
      <c r="G51" s="22"/>
      <c r="H51" s="31">
        <f t="shared" si="0"/>
        <v>0</v>
      </c>
      <c r="I51"/>
      <c r="J51"/>
      <c r="K51"/>
      <c r="L51"/>
      <c r="M51"/>
      <c r="N51"/>
      <c r="O51"/>
      <c r="P51"/>
    </row>
    <row r="52" spans="1:16" s="1" customFormat="1" ht="15">
      <c r="A52" s="19"/>
      <c r="B52" s="7"/>
      <c r="C52" s="25"/>
      <c r="D52" s="9"/>
      <c r="E52" s="7"/>
      <c r="F52" s="5"/>
      <c r="G52" s="22"/>
      <c r="H52" s="31">
        <f t="shared" si="0"/>
        <v>0</v>
      </c>
      <c r="I52"/>
      <c r="J52"/>
      <c r="K52"/>
      <c r="L52"/>
      <c r="M52"/>
      <c r="N52"/>
      <c r="O52"/>
      <c r="P52"/>
    </row>
    <row r="53" spans="1:16" s="1" customFormat="1" ht="15">
      <c r="A53" s="19" t="s">
        <v>6</v>
      </c>
      <c r="B53" s="7" t="s">
        <v>152</v>
      </c>
      <c r="C53" s="25" t="s">
        <v>309</v>
      </c>
      <c r="D53" s="9">
        <v>5000</v>
      </c>
      <c r="E53" s="7" t="s">
        <v>7</v>
      </c>
      <c r="F53" s="5" t="s">
        <v>153</v>
      </c>
      <c r="G53" s="22"/>
      <c r="H53" s="31">
        <f t="shared" si="0"/>
        <v>5000</v>
      </c>
      <c r="I53"/>
      <c r="J53"/>
      <c r="K53"/>
      <c r="L53"/>
      <c r="M53"/>
      <c r="N53"/>
      <c r="O53"/>
      <c r="P53"/>
    </row>
    <row r="54" spans="1:16" s="1" customFormat="1" ht="15">
      <c r="A54" s="19" t="s">
        <v>11</v>
      </c>
      <c r="B54" s="7" t="s">
        <v>154</v>
      </c>
      <c r="C54" s="25" t="s">
        <v>155</v>
      </c>
      <c r="D54" s="9">
        <v>5000</v>
      </c>
      <c r="E54" s="7" t="s">
        <v>7</v>
      </c>
      <c r="F54" s="5" t="s">
        <v>156</v>
      </c>
      <c r="G54" s="22"/>
      <c r="H54" s="31">
        <f t="shared" si="0"/>
        <v>5000</v>
      </c>
      <c r="I54"/>
      <c r="J54"/>
      <c r="K54"/>
      <c r="L54"/>
      <c r="M54"/>
      <c r="N54"/>
      <c r="O54"/>
      <c r="P54"/>
    </row>
    <row r="55" spans="1:16" s="1" customFormat="1" ht="15">
      <c r="A55" s="19" t="s">
        <v>15</v>
      </c>
      <c r="B55" s="7" t="s">
        <v>157</v>
      </c>
      <c r="C55" s="25" t="s">
        <v>158</v>
      </c>
      <c r="D55" s="9">
        <v>5000</v>
      </c>
      <c r="E55" s="7" t="s">
        <v>7</v>
      </c>
      <c r="F55" s="5" t="s">
        <v>159</v>
      </c>
      <c r="G55" s="22"/>
      <c r="H55" s="31">
        <f t="shared" si="0"/>
        <v>5000</v>
      </c>
      <c r="I55"/>
      <c r="J55"/>
      <c r="K55"/>
      <c r="L55"/>
      <c r="M55"/>
      <c r="N55"/>
      <c r="O55"/>
      <c r="P55"/>
    </row>
    <row r="56" spans="1:16" s="1" customFormat="1" ht="15">
      <c r="A56" s="19" t="s">
        <v>16</v>
      </c>
      <c r="B56" s="7" t="s">
        <v>160</v>
      </c>
      <c r="C56" s="25" t="s">
        <v>308</v>
      </c>
      <c r="D56" s="9">
        <v>5000</v>
      </c>
      <c r="E56" s="7" t="s">
        <v>7</v>
      </c>
      <c r="F56" s="5" t="s">
        <v>161</v>
      </c>
      <c r="G56" s="22"/>
      <c r="H56" s="31">
        <f t="shared" si="0"/>
        <v>5000</v>
      </c>
      <c r="I56"/>
      <c r="J56"/>
      <c r="K56"/>
      <c r="L56"/>
      <c r="M56"/>
      <c r="N56"/>
      <c r="O56"/>
      <c r="P56"/>
    </row>
    <row r="57" spans="1:16" s="1" customFormat="1" ht="15">
      <c r="A57" s="19" t="s">
        <v>25</v>
      </c>
      <c r="B57" s="7" t="s">
        <v>162</v>
      </c>
      <c r="C57" s="25" t="s">
        <v>306</v>
      </c>
      <c r="D57" s="9">
        <v>5000</v>
      </c>
      <c r="E57" s="7" t="s">
        <v>264</v>
      </c>
      <c r="F57" s="5" t="s">
        <v>163</v>
      </c>
      <c r="G57" s="22">
        <v>399.44</v>
      </c>
      <c r="H57" s="31">
        <f t="shared" si="0"/>
        <v>4600.56</v>
      </c>
      <c r="I57"/>
      <c r="J57"/>
      <c r="K57"/>
      <c r="L57"/>
      <c r="M57"/>
      <c r="N57"/>
      <c r="O57"/>
      <c r="P57"/>
    </row>
    <row r="58" spans="1:16" s="1" customFormat="1" ht="15">
      <c r="A58" s="19" t="s">
        <v>29</v>
      </c>
      <c r="B58" s="7" t="s">
        <v>164</v>
      </c>
      <c r="C58" s="25" t="s">
        <v>306</v>
      </c>
      <c r="D58" s="9">
        <v>5000</v>
      </c>
      <c r="E58" s="7" t="s">
        <v>7</v>
      </c>
      <c r="F58" s="5" t="s">
        <v>165</v>
      </c>
      <c r="G58" s="22"/>
      <c r="H58" s="31">
        <f t="shared" si="0"/>
        <v>5000</v>
      </c>
      <c r="I58"/>
      <c r="J58"/>
      <c r="K58"/>
      <c r="L58"/>
      <c r="M58"/>
      <c r="N58"/>
      <c r="O58"/>
      <c r="P58"/>
    </row>
    <row r="59" spans="1:16" s="1" customFormat="1" ht="15">
      <c r="A59" s="19" t="s">
        <v>33</v>
      </c>
      <c r="B59" s="7" t="s">
        <v>166</v>
      </c>
      <c r="C59" s="25" t="s">
        <v>167</v>
      </c>
      <c r="D59" s="9">
        <v>10000</v>
      </c>
      <c r="E59" s="7" t="s">
        <v>7</v>
      </c>
      <c r="F59" s="5" t="s">
        <v>168</v>
      </c>
      <c r="G59" s="22"/>
      <c r="H59" s="31">
        <f t="shared" si="0"/>
        <v>10000</v>
      </c>
      <c r="I59"/>
      <c r="J59"/>
      <c r="K59"/>
      <c r="L59"/>
      <c r="M59"/>
      <c r="N59"/>
      <c r="O59"/>
      <c r="P59"/>
    </row>
    <row r="60" spans="1:16" s="1" customFormat="1" ht="15">
      <c r="A60" s="19" t="s">
        <v>36</v>
      </c>
      <c r="B60" s="7" t="s">
        <v>169</v>
      </c>
      <c r="C60" s="25" t="s">
        <v>305</v>
      </c>
      <c r="D60" s="9">
        <v>5000</v>
      </c>
      <c r="E60" s="7" t="s">
        <v>7</v>
      </c>
      <c r="F60" s="5" t="s">
        <v>170</v>
      </c>
      <c r="G60" s="22"/>
      <c r="H60" s="31">
        <f t="shared" si="0"/>
        <v>5000</v>
      </c>
      <c r="I60"/>
      <c r="J60"/>
      <c r="K60"/>
      <c r="L60"/>
      <c r="M60"/>
      <c r="N60"/>
      <c r="O60"/>
      <c r="P60"/>
    </row>
    <row r="61" spans="1:16" s="1" customFormat="1" ht="15">
      <c r="A61" s="19" t="s">
        <v>40</v>
      </c>
      <c r="B61" s="7" t="s">
        <v>171</v>
      </c>
      <c r="C61" s="25" t="s">
        <v>304</v>
      </c>
      <c r="D61" s="9">
        <v>5000</v>
      </c>
      <c r="E61" s="7" t="s">
        <v>7</v>
      </c>
      <c r="F61" s="5" t="s">
        <v>172</v>
      </c>
      <c r="G61" s="22"/>
      <c r="H61" s="31">
        <f t="shared" si="0"/>
        <v>5000</v>
      </c>
      <c r="I61"/>
      <c r="J61"/>
      <c r="K61"/>
      <c r="L61"/>
      <c r="M61"/>
      <c r="N61"/>
      <c r="O61"/>
      <c r="P61"/>
    </row>
    <row r="62" spans="1:8" s="32" customFormat="1" ht="15">
      <c r="A62" s="19" t="s">
        <v>44</v>
      </c>
      <c r="B62" s="27" t="s">
        <v>173</v>
      </c>
      <c r="C62" s="28" t="s">
        <v>307</v>
      </c>
      <c r="D62" s="29">
        <v>100000</v>
      </c>
      <c r="E62" s="27" t="s">
        <v>7</v>
      </c>
      <c r="F62" s="30" t="s">
        <v>174</v>
      </c>
      <c r="G62" s="31"/>
      <c r="H62" s="31">
        <f t="shared" si="0"/>
        <v>100000</v>
      </c>
    </row>
    <row r="63" spans="1:16" s="1" customFormat="1" ht="15">
      <c r="A63" s="20">
        <v>12</v>
      </c>
      <c r="B63" s="7" t="s">
        <v>175</v>
      </c>
      <c r="C63" s="25" t="s">
        <v>303</v>
      </c>
      <c r="D63" s="9">
        <v>10000</v>
      </c>
      <c r="E63" s="7" t="s">
        <v>265</v>
      </c>
      <c r="F63" s="5" t="s">
        <v>176</v>
      </c>
      <c r="G63" s="22">
        <v>1932.43</v>
      </c>
      <c r="H63" s="31">
        <f t="shared" si="0"/>
        <v>8067.57</v>
      </c>
      <c r="I63"/>
      <c r="J63"/>
      <c r="K63"/>
      <c r="L63"/>
      <c r="M63"/>
      <c r="N63"/>
      <c r="O63"/>
      <c r="P63"/>
    </row>
    <row r="64" spans="1:16" s="1" customFormat="1" ht="15">
      <c r="A64" s="20">
        <v>13</v>
      </c>
      <c r="B64" s="7" t="s">
        <v>177</v>
      </c>
      <c r="C64" s="25" t="s">
        <v>178</v>
      </c>
      <c r="D64" s="9">
        <v>5000</v>
      </c>
      <c r="E64" s="7" t="s">
        <v>7</v>
      </c>
      <c r="F64" s="5" t="s">
        <v>179</v>
      </c>
      <c r="G64" s="22"/>
      <c r="H64" s="31">
        <f t="shared" si="0"/>
        <v>5000</v>
      </c>
      <c r="I64"/>
      <c r="J64"/>
      <c r="K64"/>
      <c r="L64"/>
      <c r="M64"/>
      <c r="N64"/>
      <c r="O64"/>
      <c r="P64"/>
    </row>
    <row r="65" spans="1:16" s="1" customFormat="1" ht="15">
      <c r="A65" s="20">
        <v>14</v>
      </c>
      <c r="B65" s="7" t="s">
        <v>180</v>
      </c>
      <c r="C65" s="25" t="s">
        <v>181</v>
      </c>
      <c r="D65" s="9">
        <v>5000</v>
      </c>
      <c r="E65" s="7" t="s">
        <v>7</v>
      </c>
      <c r="F65" s="5" t="s">
        <v>182</v>
      </c>
      <c r="G65" s="22"/>
      <c r="H65" s="31">
        <f t="shared" si="0"/>
        <v>5000</v>
      </c>
      <c r="I65"/>
      <c r="J65"/>
      <c r="K65"/>
      <c r="L65"/>
      <c r="M65"/>
      <c r="N65"/>
      <c r="O65"/>
      <c r="P65"/>
    </row>
    <row r="66" spans="1:16" s="1" customFormat="1" ht="15">
      <c r="A66" s="20">
        <v>15</v>
      </c>
      <c r="B66" s="7" t="s">
        <v>183</v>
      </c>
      <c r="C66" s="25" t="s">
        <v>184</v>
      </c>
      <c r="D66" s="9">
        <v>5000</v>
      </c>
      <c r="E66" s="7" t="s">
        <v>7</v>
      </c>
      <c r="F66" s="5" t="s">
        <v>185</v>
      </c>
      <c r="G66" s="22"/>
      <c r="H66" s="31">
        <f t="shared" si="0"/>
        <v>5000</v>
      </c>
      <c r="I66"/>
      <c r="J66"/>
      <c r="K66"/>
      <c r="L66"/>
      <c r="M66"/>
      <c r="N66"/>
      <c r="O66"/>
      <c r="P66"/>
    </row>
    <row r="67" spans="1:16" s="1" customFormat="1" ht="15">
      <c r="A67" s="19" t="s">
        <v>59</v>
      </c>
      <c r="B67" s="7" t="s">
        <v>186</v>
      </c>
      <c r="C67" s="25" t="s">
        <v>181</v>
      </c>
      <c r="D67" s="9">
        <v>5000</v>
      </c>
      <c r="E67" s="7" t="s">
        <v>7</v>
      </c>
      <c r="F67" s="5" t="s">
        <v>187</v>
      </c>
      <c r="G67" s="22"/>
      <c r="H67" s="31">
        <f t="shared" si="0"/>
        <v>5000</v>
      </c>
      <c r="I67"/>
      <c r="J67"/>
      <c r="K67"/>
      <c r="L67"/>
      <c r="M67"/>
      <c r="N67"/>
      <c r="O67"/>
      <c r="P67"/>
    </row>
    <row r="68" spans="1:16" s="1" customFormat="1" ht="15">
      <c r="A68" s="19" t="s">
        <v>62</v>
      </c>
      <c r="B68" s="7" t="s">
        <v>188</v>
      </c>
      <c r="C68" s="25" t="s">
        <v>189</v>
      </c>
      <c r="D68" s="9">
        <v>5000</v>
      </c>
      <c r="E68" s="7" t="s">
        <v>7</v>
      </c>
      <c r="F68" s="5" t="s">
        <v>190</v>
      </c>
      <c r="G68" s="22"/>
      <c r="H68" s="31">
        <f t="shared" si="0"/>
        <v>5000</v>
      </c>
      <c r="I68"/>
      <c r="J68"/>
      <c r="K68"/>
      <c r="L68"/>
      <c r="M68"/>
      <c r="N68"/>
      <c r="O68"/>
      <c r="P68"/>
    </row>
    <row r="69" spans="1:16" s="1" customFormat="1" ht="15">
      <c r="A69" s="19" t="s">
        <v>65</v>
      </c>
      <c r="B69" s="7" t="s">
        <v>191</v>
      </c>
      <c r="C69" s="25" t="s">
        <v>302</v>
      </c>
      <c r="D69" s="9">
        <v>5000</v>
      </c>
      <c r="E69" s="7" t="s">
        <v>7</v>
      </c>
      <c r="F69" s="5" t="s">
        <v>192</v>
      </c>
      <c r="G69" s="22"/>
      <c r="H69" s="31">
        <f t="shared" si="0"/>
        <v>5000</v>
      </c>
      <c r="I69"/>
      <c r="J69"/>
      <c r="K69"/>
      <c r="L69"/>
      <c r="M69"/>
      <c r="N69"/>
      <c r="O69"/>
      <c r="P69"/>
    </row>
    <row r="70" spans="1:16" s="1" customFormat="1" ht="15">
      <c r="A70" s="19" t="s">
        <v>71</v>
      </c>
      <c r="B70" s="7" t="s">
        <v>193</v>
      </c>
      <c r="C70" s="25" t="s">
        <v>301</v>
      </c>
      <c r="D70" s="9">
        <v>5000</v>
      </c>
      <c r="E70" s="7" t="s">
        <v>7</v>
      </c>
      <c r="F70" s="5" t="s">
        <v>194</v>
      </c>
      <c r="G70" s="22"/>
      <c r="H70" s="31">
        <f aca="true" t="shared" si="1" ref="H70:H100">D70-G70</f>
        <v>5000</v>
      </c>
      <c r="I70"/>
      <c r="J70"/>
      <c r="K70"/>
      <c r="L70"/>
      <c r="M70"/>
      <c r="N70"/>
      <c r="O70"/>
      <c r="P70"/>
    </row>
    <row r="71" spans="1:16" s="1" customFormat="1" ht="15">
      <c r="A71" s="19" t="s">
        <v>74</v>
      </c>
      <c r="B71" s="7" t="s">
        <v>195</v>
      </c>
      <c r="C71" s="25" t="s">
        <v>300</v>
      </c>
      <c r="D71" s="9">
        <v>5000</v>
      </c>
      <c r="E71" s="7" t="s">
        <v>7</v>
      </c>
      <c r="F71" s="5" t="s">
        <v>196</v>
      </c>
      <c r="G71" s="22"/>
      <c r="H71" s="31">
        <f t="shared" si="1"/>
        <v>5000</v>
      </c>
      <c r="I71"/>
      <c r="J71"/>
      <c r="K71"/>
      <c r="L71"/>
      <c r="M71"/>
      <c r="N71"/>
      <c r="O71"/>
      <c r="P71"/>
    </row>
    <row r="72" spans="1:16" s="1" customFormat="1" ht="15">
      <c r="A72" s="19" t="s">
        <v>84</v>
      </c>
      <c r="B72" s="7" t="s">
        <v>197</v>
      </c>
      <c r="C72" s="25" t="s">
        <v>299</v>
      </c>
      <c r="D72" s="9">
        <v>5000</v>
      </c>
      <c r="E72" s="7" t="s">
        <v>7</v>
      </c>
      <c r="F72" s="5" t="s">
        <v>198</v>
      </c>
      <c r="G72" s="22"/>
      <c r="H72" s="31">
        <f t="shared" si="1"/>
        <v>5000</v>
      </c>
      <c r="I72"/>
      <c r="J72"/>
      <c r="K72"/>
      <c r="L72"/>
      <c r="M72"/>
      <c r="N72"/>
      <c r="O72"/>
      <c r="P72"/>
    </row>
    <row r="73" spans="1:16" s="1" customFormat="1" ht="15">
      <c r="A73" s="19" t="s">
        <v>87</v>
      </c>
      <c r="B73" s="7" t="s">
        <v>199</v>
      </c>
      <c r="C73" s="25" t="s">
        <v>200</v>
      </c>
      <c r="D73" s="9">
        <v>5000</v>
      </c>
      <c r="E73" s="7" t="s">
        <v>7</v>
      </c>
      <c r="F73" s="5" t="s">
        <v>201</v>
      </c>
      <c r="G73" s="22"/>
      <c r="H73" s="31">
        <f t="shared" si="1"/>
        <v>5000</v>
      </c>
      <c r="I73"/>
      <c r="J73"/>
      <c r="K73"/>
      <c r="L73"/>
      <c r="M73"/>
      <c r="N73"/>
      <c r="O73"/>
      <c r="P73"/>
    </row>
    <row r="74" spans="1:16" s="1" customFormat="1" ht="15">
      <c r="A74" s="19" t="s">
        <v>93</v>
      </c>
      <c r="B74" s="7" t="s">
        <v>202</v>
      </c>
      <c r="C74" s="25" t="s">
        <v>203</v>
      </c>
      <c r="D74" s="9">
        <v>5000</v>
      </c>
      <c r="E74" s="7" t="s">
        <v>7</v>
      </c>
      <c r="F74" s="5" t="s">
        <v>204</v>
      </c>
      <c r="G74" s="22"/>
      <c r="H74" s="31">
        <f t="shared" si="1"/>
        <v>5000</v>
      </c>
      <c r="I74"/>
      <c r="J74"/>
      <c r="K74"/>
      <c r="L74"/>
      <c r="M74"/>
      <c r="N74"/>
      <c r="O74"/>
      <c r="P74"/>
    </row>
    <row r="75" spans="1:16" s="1" customFormat="1" ht="15">
      <c r="A75" s="19" t="s">
        <v>205</v>
      </c>
      <c r="B75" s="7" t="s">
        <v>206</v>
      </c>
      <c r="C75" s="25" t="s">
        <v>207</v>
      </c>
      <c r="D75" s="9">
        <v>5000</v>
      </c>
      <c r="E75" s="7" t="s">
        <v>7</v>
      </c>
      <c r="F75" s="5" t="s">
        <v>208</v>
      </c>
      <c r="G75" s="22"/>
      <c r="H75" s="31">
        <f t="shared" si="1"/>
        <v>5000</v>
      </c>
      <c r="I75"/>
      <c r="J75"/>
      <c r="K75"/>
      <c r="L75"/>
      <c r="M75"/>
      <c r="N75"/>
      <c r="O75"/>
      <c r="P75"/>
    </row>
    <row r="76" spans="1:16" s="1" customFormat="1" ht="15">
      <c r="A76" s="19" t="s">
        <v>209</v>
      </c>
      <c r="B76" s="7" t="s">
        <v>210</v>
      </c>
      <c r="C76" s="25" t="s">
        <v>297</v>
      </c>
      <c r="D76" s="9">
        <v>5000</v>
      </c>
      <c r="E76" s="7" t="s">
        <v>7</v>
      </c>
      <c r="F76" s="5" t="s">
        <v>211</v>
      </c>
      <c r="G76" s="22"/>
      <c r="H76" s="31">
        <f t="shared" si="1"/>
        <v>5000</v>
      </c>
      <c r="I76"/>
      <c r="J76"/>
      <c r="K76"/>
      <c r="L76"/>
      <c r="M76"/>
      <c r="N76"/>
      <c r="O76"/>
      <c r="P76"/>
    </row>
    <row r="77" spans="1:16" s="1" customFormat="1" ht="15">
      <c r="A77" s="19" t="s">
        <v>212</v>
      </c>
      <c r="B77" s="7" t="s">
        <v>213</v>
      </c>
      <c r="C77" s="25" t="s">
        <v>214</v>
      </c>
      <c r="D77" s="9">
        <v>5000</v>
      </c>
      <c r="E77" s="7" t="s">
        <v>7</v>
      </c>
      <c r="F77" s="5" t="s">
        <v>215</v>
      </c>
      <c r="G77" s="22"/>
      <c r="H77" s="31">
        <f t="shared" si="1"/>
        <v>5000</v>
      </c>
      <c r="I77"/>
      <c r="J77"/>
      <c r="K77"/>
      <c r="L77"/>
      <c r="M77"/>
      <c r="N77"/>
      <c r="O77"/>
      <c r="P77"/>
    </row>
    <row r="78" spans="1:16" s="1" customFormat="1" ht="15">
      <c r="A78" s="19"/>
      <c r="B78" s="7"/>
      <c r="C78" s="25"/>
      <c r="D78" s="9"/>
      <c r="E78" s="7"/>
      <c r="F78" s="5"/>
      <c r="G78" s="22"/>
      <c r="H78" s="31">
        <f t="shared" si="1"/>
        <v>0</v>
      </c>
      <c r="I78"/>
      <c r="J78"/>
      <c r="K78"/>
      <c r="L78"/>
      <c r="M78"/>
      <c r="N78"/>
      <c r="O78"/>
      <c r="P78"/>
    </row>
    <row r="79" spans="1:16" s="1" customFormat="1" ht="15">
      <c r="A79" s="19"/>
      <c r="B79" s="7"/>
      <c r="C79" s="25"/>
      <c r="D79" s="9"/>
      <c r="E79" s="7"/>
      <c r="F79" s="5"/>
      <c r="G79" s="22"/>
      <c r="H79" s="31">
        <f t="shared" si="1"/>
        <v>0</v>
      </c>
      <c r="I79"/>
      <c r="J79"/>
      <c r="K79"/>
      <c r="L79"/>
      <c r="M79"/>
      <c r="N79"/>
      <c r="O79"/>
      <c r="P79"/>
    </row>
    <row r="80" spans="1:16" s="1" customFormat="1" ht="15">
      <c r="A80" s="19" t="s">
        <v>6</v>
      </c>
      <c r="B80" s="7" t="s">
        <v>216</v>
      </c>
      <c r="C80" s="25" t="s">
        <v>298</v>
      </c>
      <c r="D80" s="9">
        <v>5000</v>
      </c>
      <c r="E80" s="7" t="s">
        <v>7</v>
      </c>
      <c r="F80" s="5" t="s">
        <v>217</v>
      </c>
      <c r="G80" s="22"/>
      <c r="H80" s="31">
        <f t="shared" si="1"/>
        <v>5000</v>
      </c>
      <c r="I80"/>
      <c r="J80"/>
      <c r="K80"/>
      <c r="L80"/>
      <c r="M80"/>
      <c r="N80"/>
      <c r="O80"/>
      <c r="P80"/>
    </row>
    <row r="81" spans="1:16" s="1" customFormat="1" ht="15">
      <c r="A81" s="19" t="s">
        <v>11</v>
      </c>
      <c r="B81" s="7" t="s">
        <v>218</v>
      </c>
      <c r="C81" s="25" t="s">
        <v>219</v>
      </c>
      <c r="D81" s="9">
        <v>5000</v>
      </c>
      <c r="E81" s="7" t="s">
        <v>7</v>
      </c>
      <c r="F81" s="5" t="s">
        <v>220</v>
      </c>
      <c r="G81" s="22"/>
      <c r="H81" s="31">
        <f t="shared" si="1"/>
        <v>5000</v>
      </c>
      <c r="I81"/>
      <c r="J81"/>
      <c r="K81"/>
      <c r="L81"/>
      <c r="M81"/>
      <c r="N81"/>
      <c r="O81"/>
      <c r="P81"/>
    </row>
    <row r="82" spans="1:16" s="1" customFormat="1" ht="15">
      <c r="A82" s="19" t="s">
        <v>15</v>
      </c>
      <c r="B82" s="7" t="s">
        <v>221</v>
      </c>
      <c r="C82" s="25" t="s">
        <v>285</v>
      </c>
      <c r="D82" s="9">
        <v>5000</v>
      </c>
      <c r="E82" s="7" t="s">
        <v>7</v>
      </c>
      <c r="F82" s="5" t="s">
        <v>222</v>
      </c>
      <c r="G82" s="22"/>
      <c r="H82" s="31">
        <f t="shared" si="1"/>
        <v>5000</v>
      </c>
      <c r="I82"/>
      <c r="J82"/>
      <c r="K82"/>
      <c r="L82"/>
      <c r="M82"/>
      <c r="N82"/>
      <c r="O82"/>
      <c r="P82"/>
    </row>
    <row r="83" spans="1:16" s="1" customFormat="1" ht="30">
      <c r="A83" s="19" t="s">
        <v>16</v>
      </c>
      <c r="B83" s="7" t="s">
        <v>223</v>
      </c>
      <c r="C83" s="25"/>
      <c r="D83" s="9"/>
      <c r="E83" s="7"/>
      <c r="F83" s="5" t="s">
        <v>224</v>
      </c>
      <c r="G83" s="22"/>
      <c r="H83" s="31">
        <f t="shared" si="1"/>
        <v>0</v>
      </c>
      <c r="I83"/>
      <c r="J83"/>
      <c r="K83"/>
      <c r="L83"/>
      <c r="M83"/>
      <c r="N83"/>
      <c r="O83"/>
      <c r="P83"/>
    </row>
    <row r="84" spans="1:16" s="1" customFormat="1" ht="15">
      <c r="A84" s="19" t="s">
        <v>17</v>
      </c>
      <c r="B84" s="7" t="s">
        <v>225</v>
      </c>
      <c r="C84" s="25" t="s">
        <v>226</v>
      </c>
      <c r="D84" s="9">
        <v>5000</v>
      </c>
      <c r="E84" s="7" t="s">
        <v>7</v>
      </c>
      <c r="F84" s="5" t="s">
        <v>227</v>
      </c>
      <c r="G84" s="22"/>
      <c r="H84" s="31">
        <f t="shared" si="1"/>
        <v>5000</v>
      </c>
      <c r="I84"/>
      <c r="J84"/>
      <c r="K84"/>
      <c r="L84"/>
      <c r="M84"/>
      <c r="N84"/>
      <c r="O84"/>
      <c r="P84"/>
    </row>
    <row r="85" spans="1:16" s="1" customFormat="1" ht="15">
      <c r="A85" s="19" t="s">
        <v>25</v>
      </c>
      <c r="B85" s="7" t="s">
        <v>228</v>
      </c>
      <c r="C85" s="25" t="s">
        <v>284</v>
      </c>
      <c r="D85" s="9">
        <v>5000</v>
      </c>
      <c r="E85" s="7" t="s">
        <v>7</v>
      </c>
      <c r="F85" s="5" t="s">
        <v>229</v>
      </c>
      <c r="G85" s="22"/>
      <c r="H85" s="31">
        <f t="shared" si="1"/>
        <v>5000</v>
      </c>
      <c r="I85"/>
      <c r="J85"/>
      <c r="K85"/>
      <c r="L85"/>
      <c r="M85"/>
      <c r="N85"/>
      <c r="O85"/>
      <c r="P85"/>
    </row>
    <row r="86" spans="1:8" s="32" customFormat="1" ht="15">
      <c r="A86" s="19" t="s">
        <v>29</v>
      </c>
      <c r="B86" s="27" t="s">
        <v>311</v>
      </c>
      <c r="C86" s="27" t="s">
        <v>281</v>
      </c>
      <c r="D86" s="29">
        <v>5000</v>
      </c>
      <c r="E86" s="27" t="s">
        <v>310</v>
      </c>
      <c r="F86" s="30" t="s">
        <v>230</v>
      </c>
      <c r="G86" s="31"/>
      <c r="H86" s="31">
        <f t="shared" si="1"/>
        <v>5000</v>
      </c>
    </row>
    <row r="87" spans="1:16" s="1" customFormat="1" ht="15">
      <c r="A87" s="19" t="s">
        <v>33</v>
      </c>
      <c r="B87" s="7" t="s">
        <v>231</v>
      </c>
      <c r="C87" s="25" t="s">
        <v>232</v>
      </c>
      <c r="D87" s="9">
        <v>5000</v>
      </c>
      <c r="E87" s="7" t="s">
        <v>7</v>
      </c>
      <c r="F87" s="5" t="s">
        <v>233</v>
      </c>
      <c r="G87" s="22"/>
      <c r="H87" s="31">
        <f t="shared" si="1"/>
        <v>5000</v>
      </c>
      <c r="I87"/>
      <c r="J87"/>
      <c r="K87"/>
      <c r="L87"/>
      <c r="M87"/>
      <c r="N87"/>
      <c r="O87"/>
      <c r="P87"/>
    </row>
    <row r="88" spans="1:16" s="1" customFormat="1" ht="15">
      <c r="A88" s="19" t="s">
        <v>36</v>
      </c>
      <c r="B88" s="7" t="s">
        <v>234</v>
      </c>
      <c r="C88" s="25" t="s">
        <v>286</v>
      </c>
      <c r="D88" s="9">
        <v>5000</v>
      </c>
      <c r="E88" s="7" t="s">
        <v>7</v>
      </c>
      <c r="F88" s="5" t="s">
        <v>235</v>
      </c>
      <c r="G88" s="22"/>
      <c r="H88" s="31">
        <f t="shared" si="1"/>
        <v>5000</v>
      </c>
      <c r="I88"/>
      <c r="J88"/>
      <c r="K88"/>
      <c r="L88"/>
      <c r="M88"/>
      <c r="N88"/>
      <c r="O88"/>
      <c r="P88"/>
    </row>
    <row r="89" spans="1:8" ht="15">
      <c r="A89" s="19" t="s">
        <v>40</v>
      </c>
      <c r="B89" s="7" t="s">
        <v>150</v>
      </c>
      <c r="C89" s="25" t="s">
        <v>312</v>
      </c>
      <c r="D89" s="9">
        <v>5000</v>
      </c>
      <c r="E89" s="7" t="s">
        <v>7</v>
      </c>
      <c r="F89" s="5" t="s">
        <v>313</v>
      </c>
      <c r="G89" s="22"/>
      <c r="H89" s="31">
        <f t="shared" si="1"/>
        <v>5000</v>
      </c>
    </row>
    <row r="90" spans="1:8" ht="15">
      <c r="A90" s="19" t="s">
        <v>44</v>
      </c>
      <c r="B90" s="7" t="s">
        <v>236</v>
      </c>
      <c r="C90" s="25" t="s">
        <v>287</v>
      </c>
      <c r="D90" s="9">
        <v>5000</v>
      </c>
      <c r="E90" s="7" t="s">
        <v>7</v>
      </c>
      <c r="F90" s="5" t="s">
        <v>237</v>
      </c>
      <c r="G90" s="22"/>
      <c r="H90" s="31">
        <f t="shared" si="1"/>
        <v>5000</v>
      </c>
    </row>
    <row r="91" spans="1:8" ht="15">
      <c r="A91" s="20">
        <v>12</v>
      </c>
      <c r="B91" s="7" t="s">
        <v>238</v>
      </c>
      <c r="C91" s="25" t="s">
        <v>288</v>
      </c>
      <c r="D91" s="9">
        <v>5000</v>
      </c>
      <c r="E91" s="7" t="s">
        <v>7</v>
      </c>
      <c r="F91" s="5" t="s">
        <v>239</v>
      </c>
      <c r="G91" s="22"/>
      <c r="H91" s="31">
        <f t="shared" si="1"/>
        <v>5000</v>
      </c>
    </row>
    <row r="92" spans="1:8" ht="15" customHeight="1">
      <c r="A92" s="20">
        <v>13</v>
      </c>
      <c r="B92" s="7" t="s">
        <v>240</v>
      </c>
      <c r="C92" s="25" t="s">
        <v>291</v>
      </c>
      <c r="D92" s="9">
        <v>5000</v>
      </c>
      <c r="E92" s="7" t="s">
        <v>7</v>
      </c>
      <c r="F92" s="5" t="s">
        <v>241</v>
      </c>
      <c r="G92" s="22"/>
      <c r="H92" s="31">
        <f t="shared" si="1"/>
        <v>5000</v>
      </c>
    </row>
    <row r="93" spans="1:8" ht="15">
      <c r="A93" s="19" t="s">
        <v>131</v>
      </c>
      <c r="B93" s="7" t="s">
        <v>242</v>
      </c>
      <c r="C93" s="25" t="s">
        <v>289</v>
      </c>
      <c r="D93" s="9">
        <v>5000</v>
      </c>
      <c r="E93" s="7" t="s">
        <v>7</v>
      </c>
      <c r="F93" s="5"/>
      <c r="G93" s="22"/>
      <c r="H93" s="31">
        <f t="shared" si="1"/>
        <v>5000</v>
      </c>
    </row>
    <row r="94" spans="1:8" ht="15">
      <c r="A94" s="20">
        <v>15</v>
      </c>
      <c r="B94" s="7" t="s">
        <v>243</v>
      </c>
      <c r="C94" s="25" t="s">
        <v>290</v>
      </c>
      <c r="D94" s="9">
        <v>5000</v>
      </c>
      <c r="E94" s="7" t="s">
        <v>7</v>
      </c>
      <c r="F94" s="5" t="s">
        <v>244</v>
      </c>
      <c r="G94" s="22"/>
      <c r="H94" s="31">
        <f t="shared" si="1"/>
        <v>5000</v>
      </c>
    </row>
    <row r="95" spans="1:8" ht="15">
      <c r="A95" s="20">
        <v>16</v>
      </c>
      <c r="B95" s="7" t="s">
        <v>245</v>
      </c>
      <c r="C95" s="25" t="s">
        <v>292</v>
      </c>
      <c r="D95" s="9">
        <v>5000</v>
      </c>
      <c r="E95" s="7" t="s">
        <v>7</v>
      </c>
      <c r="F95" s="5" t="s">
        <v>246</v>
      </c>
      <c r="G95" s="22"/>
      <c r="H95" s="31">
        <f t="shared" si="1"/>
        <v>5000</v>
      </c>
    </row>
    <row r="96" spans="1:8" ht="15">
      <c r="A96" s="19" t="s">
        <v>62</v>
      </c>
      <c r="B96" s="7" t="s">
        <v>247</v>
      </c>
      <c r="C96" s="25" t="s">
        <v>293</v>
      </c>
      <c r="D96" s="9">
        <v>5000</v>
      </c>
      <c r="E96" s="7" t="s">
        <v>7</v>
      </c>
      <c r="F96" s="5" t="s">
        <v>248</v>
      </c>
      <c r="G96" s="22"/>
      <c r="H96" s="31">
        <f t="shared" si="1"/>
        <v>5000</v>
      </c>
    </row>
    <row r="97" spans="1:8" ht="15">
      <c r="A97" s="19" t="s">
        <v>65</v>
      </c>
      <c r="B97" s="7" t="s">
        <v>249</v>
      </c>
      <c r="C97" s="25" t="s">
        <v>294</v>
      </c>
      <c r="D97" s="9">
        <v>5000</v>
      </c>
      <c r="E97" s="7" t="s">
        <v>7</v>
      </c>
      <c r="F97" s="5" t="s">
        <v>250</v>
      </c>
      <c r="G97" s="22"/>
      <c r="H97" s="31">
        <f t="shared" si="1"/>
        <v>5000</v>
      </c>
    </row>
    <row r="98" spans="1:8" ht="15">
      <c r="A98" s="19" t="s">
        <v>68</v>
      </c>
      <c r="B98" s="7" t="s">
        <v>251</v>
      </c>
      <c r="C98" s="25" t="s">
        <v>252</v>
      </c>
      <c r="D98" s="9">
        <v>5000</v>
      </c>
      <c r="E98" s="7" t="s">
        <v>7</v>
      </c>
      <c r="F98" s="5" t="s">
        <v>253</v>
      </c>
      <c r="G98" s="22"/>
      <c r="H98" s="31">
        <f t="shared" si="1"/>
        <v>5000</v>
      </c>
    </row>
    <row r="99" spans="1:8" ht="15">
      <c r="A99" s="19" t="s">
        <v>71</v>
      </c>
      <c r="B99" s="7" t="s">
        <v>254</v>
      </c>
      <c r="C99" s="25" t="s">
        <v>295</v>
      </c>
      <c r="D99" s="9">
        <v>5000</v>
      </c>
      <c r="E99" s="7" t="s">
        <v>7</v>
      </c>
      <c r="F99" s="5" t="s">
        <v>255</v>
      </c>
      <c r="G99" s="22"/>
      <c r="H99" s="31">
        <f t="shared" si="1"/>
        <v>5000</v>
      </c>
    </row>
    <row r="100" spans="1:8" ht="15">
      <c r="A100" s="19" t="s">
        <v>74</v>
      </c>
      <c r="B100" s="7" t="s">
        <v>256</v>
      </c>
      <c r="C100" s="25" t="s">
        <v>296</v>
      </c>
      <c r="D100" s="9">
        <v>5000</v>
      </c>
      <c r="E100" s="7" t="s">
        <v>257</v>
      </c>
      <c r="F100" s="5" t="s">
        <v>258</v>
      </c>
      <c r="G100" s="22"/>
      <c r="H100" s="31">
        <f t="shared" si="1"/>
        <v>5000</v>
      </c>
    </row>
    <row r="101" spans="1:8" ht="15">
      <c r="A101" s="19"/>
      <c r="B101" s="7"/>
      <c r="C101" s="25"/>
      <c r="D101" s="9"/>
      <c r="E101" s="7"/>
      <c r="F101" s="5"/>
      <c r="G101" s="22"/>
      <c r="H101" s="31"/>
    </row>
    <row r="102" spans="1:8" ht="15">
      <c r="A102" s="19"/>
      <c r="B102" s="7"/>
      <c r="C102" s="25"/>
      <c r="D102" s="11"/>
      <c r="E102" s="7"/>
      <c r="F102" s="5"/>
      <c r="G102" s="11"/>
      <c r="H102" s="31"/>
    </row>
    <row r="103" spans="1:8" ht="15">
      <c r="A103" s="19"/>
      <c r="B103" s="7"/>
      <c r="C103" s="25"/>
      <c r="D103" s="9"/>
      <c r="E103" s="7"/>
      <c r="F103" s="5"/>
      <c r="G103" s="22"/>
      <c r="H103" s="31"/>
    </row>
  </sheetData>
  <sheetProtection selectLockedCells="1" selectUnlockedCells="1"/>
  <mergeCells count="1">
    <mergeCell ref="B1:F1"/>
  </mergeCells>
  <printOptions/>
  <pageMargins left="0" right="0" top="0" bottom="0" header="0" footer="0"/>
  <pageSetup firstPageNumber="1" useFirstPageNumber="1" horizontalDpi="300" verticalDpi="300" orientation="landscape" paperSize="9" scale="90" r:id="rId1"/>
  <headerFooter alignWithMargins="0">
    <oddHeader>&amp;C&amp;"Times New Roman,Obično"&amp;12&amp;A</oddHeader>
    <oddFooter>&amp;C&amp;"Times New Roman,Obično"&amp;12Stranica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48541666666666666" right="0.5729166666666666" top="1.0527777777777778" bottom="1.0527777777777778" header="0.7875" footer="0.7875"/>
  <pageSetup horizontalDpi="300" verticalDpi="300" orientation="portrait" paperSize="9"/>
  <headerFooter alignWithMargins="0">
    <oddHeader>&amp;C&amp;"Times New Roman,Obično"&amp;12&amp;A</oddHeader>
    <oddFooter>&amp;C&amp;"Times New Roman,Obično"&amp;12Stranica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48541666666666666" right="0.5729166666666666" top="1.0527777777777778" bottom="1.0527777777777778" header="0.7875" footer="0.7875"/>
  <pageSetup horizontalDpi="300" verticalDpi="300" orientation="portrait" paperSize="9"/>
  <headerFooter alignWithMargins="0">
    <oddHeader>&amp;C&amp;"Times New Roman,Obično"&amp;12&amp;A</oddHeader>
    <oddFooter>&amp;C&amp;"Times New Roman,Obično"&amp;12Stranica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Vlatka</cp:lastModifiedBy>
  <cp:lastPrinted>2019-01-22T16:38:39Z</cp:lastPrinted>
  <dcterms:created xsi:type="dcterms:W3CDTF">2011-07-04T10:14:35Z</dcterms:created>
  <dcterms:modified xsi:type="dcterms:W3CDTF">2019-02-04T11:06:16Z</dcterms:modified>
  <cp:category/>
  <cp:version/>
  <cp:contentType/>
  <cp:contentStatus/>
</cp:coreProperties>
</file>