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29040" windowHeight="15720" activeTab="1"/>
  </bookViews>
  <sheets>
    <sheet name="I" sheetId="2" r:id="rId1"/>
    <sheet name="II" sheetId="1" r:id="rId2"/>
  </sheets>
  <externalReferences>
    <externalReference r:id="rId5"/>
  </externalReferences>
  <definedNames>
    <definedName name="Excel_BuiltIn__FilterDatabase_1" localSheetId="0">#REF!</definedName>
    <definedName name="Excel_BuiltIn__FilterDatabase_1" localSheetId="1">#REF!</definedName>
    <definedName name="Excel_BuiltIn__FilterDatabase_1">#REF!</definedName>
    <definedName name="_xlnm.Print_Area" localSheetId="0">'I'!$A$1:$P$60</definedName>
    <definedName name="_xlnm.Print_Area" localSheetId="1">'II'!$A$1:$O$31</definedName>
    <definedName name="TESTOVI" localSheetId="1">#REF!</definedName>
    <definedName name="TESTOVI">#REF!</definedName>
  </definedNames>
  <calcPr calcId="191029"/>
  <extLst/>
</workbook>
</file>

<file path=xl/sharedStrings.xml><?xml version="1.0" encoding="utf-8"?>
<sst xmlns="http://schemas.openxmlformats.org/spreadsheetml/2006/main" count="195" uniqueCount="102">
  <si>
    <t>II. grupa: Ostali potrošni materijal</t>
  </si>
  <si>
    <t>PREDMET NABAVE: Potrošni materijal</t>
  </si>
  <si>
    <t>RED. BR.</t>
  </si>
  <si>
    <t>NAZIV</t>
  </si>
  <si>
    <t>JED. MJERE</t>
  </si>
  <si>
    <t>POTREBNA KOLIČINA</t>
  </si>
  <si>
    <t>CIJENA PO JEDINICI MJERE</t>
  </si>
  <si>
    <t>VRIJEDNOST BEZ PDV-a</t>
  </si>
  <si>
    <t>1 MIKRO</t>
  </si>
  <si>
    <t>2 EPID</t>
  </si>
  <si>
    <t>4 ZAJ</t>
  </si>
  <si>
    <t>5 HES</t>
  </si>
  <si>
    <t>6 ŠK SB</t>
  </si>
  <si>
    <t>7 ŠK NG</t>
  </si>
  <si>
    <t>8 javno zdravstvo</t>
  </si>
  <si>
    <t>URED  RAVNATELJA</t>
  </si>
  <si>
    <t>3 EKO</t>
  </si>
  <si>
    <t>6(4*5)</t>
  </si>
  <si>
    <t>kom</t>
  </si>
  <si>
    <t>GUMA ZA ODŠTOPAVANJE</t>
  </si>
  <si>
    <t>KOŠ ZA SMEĆE - uredski, žičani, crni</t>
  </si>
  <si>
    <t>KRPA KUHINJSKA</t>
  </si>
  <si>
    <t>KUPAONSKA VAGA</t>
  </si>
  <si>
    <t>LONAC 30L</t>
  </si>
  <si>
    <t>PLASTIČNA POSUDA - BANJICA</t>
  </si>
  <si>
    <t>PLASTIČNI AMPER / KANTA 10L</t>
  </si>
  <si>
    <t>METALNA KANTA</t>
  </si>
  <si>
    <t>PLASTIČNI NOSAČ ZA BOCE (12 MJESTA)- gajba</t>
  </si>
  <si>
    <t>POSUDA INOX OD 0,5l; 1l; 1,5l</t>
  </si>
  <si>
    <t>POSUDA ZA KUHANJE KAVE 250ml</t>
  </si>
  <si>
    <t>POSUDA ZA KUHANJE KAVE 500ml</t>
  </si>
  <si>
    <t>ŽARULJE 75W</t>
  </si>
  <si>
    <t xml:space="preserve">UKUPNO  BEZ PDV-a </t>
  </si>
  <si>
    <t>PDV KN</t>
  </si>
  <si>
    <t xml:space="preserve">UKUPNO SA PDV-om </t>
  </si>
  <si>
    <t>kg</t>
  </si>
  <si>
    <t>MINERALNA VODA 0,5 L</t>
  </si>
  <si>
    <t>FRANCK KAVA CIGLICA 250gr</t>
  </si>
  <si>
    <t>CEDEVITA LIMUN/NARANČE 500gr</t>
  </si>
  <si>
    <t>ŽLICE metalne</t>
  </si>
  <si>
    <t>ŽARULJE ŠTEDNE 11W</t>
  </si>
  <si>
    <t>WC ČETKE SA POSUDAMA</t>
  </si>
  <si>
    <t>pak</t>
  </si>
  <si>
    <t>VREĆICE PVC ZA ZAMRZIVAČ 1-5 kg</t>
  </si>
  <si>
    <t>VREĆE ZA SMEĆE 30L</t>
  </si>
  <si>
    <t xml:space="preserve">ULOŠCI ZA PRENOSIVI HLADNJAK </t>
  </si>
  <si>
    <t>TRULEX kom</t>
  </si>
  <si>
    <t>rola</t>
  </si>
  <si>
    <t>TEKUĆI SAPUN  1lit</t>
  </si>
  <si>
    <t>TEKUĆI SAPUN  0,5lit</t>
  </si>
  <si>
    <t>ŠIBICE 10kut/pak</t>
  </si>
  <si>
    <t>SVIJEĆICE (LUČICE)</t>
  </si>
  <si>
    <t>SREDSTVO ZA ODŠTOPAVANJE</t>
  </si>
  <si>
    <t>SREDSTVO ZA ČIŠĆENJE ROSFRAJA</t>
  </si>
  <si>
    <t>SRED.ZA OSVJEŽ.PROSTORA-sprej, Ambipur, Glade ili jednakovrijedan</t>
  </si>
  <si>
    <t>SAPUN ZA RUKE</t>
  </si>
  <si>
    <t>SANITAR WC - ORIGINAL</t>
  </si>
  <si>
    <t xml:space="preserve">PLASTIČNE ČAŠE </t>
  </si>
  <si>
    <t>PAPIRNATI RUČNIK  2/1</t>
  </si>
  <si>
    <t>OSVJEŽIVAČ ZA WC ŠKOLJKU</t>
  </si>
  <si>
    <t>METLA ZA VANJSKE POVRŠINE</t>
  </si>
  <si>
    <t>LOPATICA ZA SMEĆE</t>
  </si>
  <si>
    <t>KRPA ZA ČIŠĆENJE- ČAROBNA</t>
  </si>
  <si>
    <t>KOŠ ZA SMEĆE - PVC</t>
  </si>
  <si>
    <t>GUMICE ZA ZIMNICU 10 gr</t>
  </si>
  <si>
    <t>ELEKTRIČNI OSVJEŽIVAČ ZRAKA</t>
  </si>
  <si>
    <t>lit</t>
  </si>
  <si>
    <t>DETERGENT ZA RUBLJE PLAVI RADION ILI TEKUĆI</t>
  </si>
  <si>
    <t>ČAČKALICE bez pojedinačne zaštite</t>
  </si>
  <si>
    <t>ALU FOLIJA 30 m</t>
  </si>
  <si>
    <t>9 PREV</t>
  </si>
  <si>
    <t xml:space="preserve">PREDMET NABAVE: Potrošni materijal                 </t>
  </si>
  <si>
    <t>I. grupa: Potrošni materijal za čišćenje, održavanje i reprezentaciju</t>
  </si>
  <si>
    <t>KROJAČKI METAR - platneni</t>
  </si>
  <si>
    <t xml:space="preserve">Produžni kabel 5 UTIČNICA     </t>
  </si>
  <si>
    <t xml:space="preserve">Produžni kabel 5m - 3 UTIČNICE   </t>
  </si>
  <si>
    <t xml:space="preserve">produžni kabel 3m - 3 UTIČNICE   </t>
  </si>
  <si>
    <t>VARIKINA</t>
  </si>
  <si>
    <t>NEGAZIRANA VODA 0,5 L</t>
  </si>
  <si>
    <t xml:space="preserve">SOK  JABUKA 1L/NARANČA, Fructal, Juicy, </t>
  </si>
  <si>
    <t>PLASTIČNI NOSAČ ZA BOCE (4 MJESTA) promjer otvora za bocu 11-12 cm</t>
  </si>
  <si>
    <t>ČAJ</t>
  </si>
  <si>
    <t>ŠEĆER U MALIM VREĆICAMA OD 5gr</t>
  </si>
  <si>
    <t>KOŠ ZA SMEĆE - sa poklopcem</t>
  </si>
  <si>
    <t>PRENOSIVI HLADNJAK do 10 L, PVC</t>
  </si>
  <si>
    <t>PRENOSIVI HLADNJAK 10-15 L, PVC</t>
  </si>
  <si>
    <t>Staklenke s čepom na navoj od 0,75 l</t>
  </si>
  <si>
    <t>CREAM-ABRAZIVNO TEKUĆE SRED.ZA ČIŠĆENJE</t>
  </si>
  <si>
    <t>SREDSTVO ZA PRANJE PODOVA</t>
  </si>
  <si>
    <t>DETERGENT ZA  POSUĐE</t>
  </si>
  <si>
    <t>DETERGENT ZA PRANJE STAKLA</t>
  </si>
  <si>
    <t>SREDSTVO PROTIV KAMENCA (SOLNA KISELINA ILI SLIČNO)</t>
  </si>
  <si>
    <t>KRPA ZA POD 50X80cm- ČAROBNA</t>
  </si>
  <si>
    <t>SREDSTVO ZA UKLANJANJE KAMENCA SA RASPRŠIVAČEM</t>
  </si>
  <si>
    <t>SREDSTVO ZA ČIŠČENJE MASNOĆE U KUHINJI</t>
  </si>
  <si>
    <t>SPUŽVA ZA PRANJE POSUĐA 95×75×45 ILI SLIČNO</t>
  </si>
  <si>
    <t>TOALETNI PAPIR troslojni (100-150 LISTIĆA U ROLI)</t>
  </si>
  <si>
    <t>KAVA U ZRNU ZA APARAT ZA KAVU</t>
  </si>
  <si>
    <t>WC NET-GELCRYSTAL-za pranje wc školjke</t>
  </si>
  <si>
    <t>PLASTIČNI NOSAČ ZA BOCE (6 MJESTA)</t>
  </si>
  <si>
    <t>PARTVIŠ SA ŠTAPOM 120cm</t>
  </si>
  <si>
    <t>VREĆE ZA SMEĆE 120L-CRNE JAČE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</si>
</sst>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thin"/>
      <bottom style="double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thin"/>
      <bottom/>
    </border>
    <border>
      <left style="medium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0" fillId="0" borderId="0" xfId="20">
      <alignment/>
      <protection/>
    </xf>
    <xf numFmtId="0" fontId="1" fillId="0" borderId="0" xfId="20" applyFont="1">
      <alignment/>
      <protection/>
    </xf>
    <xf numFmtId="0" fontId="0" fillId="0" borderId="0" xfId="20" applyProtection="1">
      <alignment/>
      <protection locked="0"/>
    </xf>
    <xf numFmtId="0" fontId="2" fillId="0" borderId="0" xfId="21" applyFont="1" applyAlignment="1">
      <alignment vertical="center"/>
      <protection/>
    </xf>
    <xf numFmtId="0" fontId="3" fillId="0" borderId="0" xfId="0" applyFont="1"/>
    <xf numFmtId="0" fontId="4" fillId="2" borderId="1" xfId="21" applyFont="1" applyFill="1" applyBorder="1" applyAlignment="1">
      <alignment horizontal="center" vertical="center" wrapText="1"/>
      <protection/>
    </xf>
    <xf numFmtId="0" fontId="0" fillId="2" borderId="1" xfId="21" applyFill="1" applyBorder="1" applyAlignment="1">
      <alignment horizontal="center" vertical="center" wrapText="1"/>
      <protection/>
    </xf>
    <xf numFmtId="0" fontId="0" fillId="2" borderId="1" xfId="20" applyFill="1" applyBorder="1" applyAlignment="1">
      <alignment horizontal="center" vertical="center" wrapText="1"/>
      <protection/>
    </xf>
    <xf numFmtId="0" fontId="0" fillId="2" borderId="1" xfId="20" applyFill="1" applyBorder="1" applyAlignment="1" applyProtection="1">
      <alignment horizontal="center" vertical="center" wrapText="1"/>
      <protection locked="0"/>
    </xf>
    <xf numFmtId="0" fontId="8" fillId="0" borderId="2" xfId="22" applyFont="1" applyBorder="1" applyAlignment="1">
      <alignment horizontal="center" vertical="center"/>
      <protection/>
    </xf>
    <xf numFmtId="0" fontId="0" fillId="0" borderId="0" xfId="21" applyProtection="1">
      <alignment/>
      <protection locked="0"/>
    </xf>
    <xf numFmtId="0" fontId="8" fillId="0" borderId="3" xfId="22" applyFont="1" applyBorder="1" applyAlignment="1">
      <alignment horizontal="center" vertical="center"/>
      <protection/>
    </xf>
    <xf numFmtId="0" fontId="0" fillId="0" borderId="4" xfId="20" applyBorder="1">
      <alignment/>
      <protection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21" applyNumberFormat="1" applyBorder="1" applyAlignment="1">
      <alignment horizontal="center" vertical="center" wrapText="1"/>
      <protection/>
    </xf>
    <xf numFmtId="0" fontId="0" fillId="0" borderId="5" xfId="20" applyBorder="1">
      <alignment/>
      <protection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" fontId="0" fillId="0" borderId="5" xfId="0" applyNumberFormat="1" applyFont="1" applyBorder="1" applyAlignment="1">
      <alignment horizontal="center" vertical="center" wrapText="1"/>
    </xf>
    <xf numFmtId="3" fontId="0" fillId="0" borderId="6" xfId="21" applyNumberFormat="1" applyBorder="1" applyAlignment="1">
      <alignment horizontal="center" vertical="center" wrapText="1"/>
      <protection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7" xfId="22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22" applyFont="1" applyBorder="1" applyAlignment="1">
      <alignment horizontal="center" vertical="center" wrapText="1"/>
      <protection/>
    </xf>
    <xf numFmtId="4" fontId="8" fillId="0" borderId="6" xfId="22" applyNumberFormat="1" applyFont="1" applyBorder="1" applyAlignment="1" applyProtection="1">
      <alignment horizontal="right" vertical="center" wrapText="1"/>
      <protection locked="0"/>
    </xf>
    <xf numFmtId="4" fontId="8" fillId="0" borderId="9" xfId="22" applyNumberFormat="1" applyFont="1" applyBorder="1" applyAlignment="1" applyProtection="1">
      <alignment horizontal="right" vertical="center" wrapText="1"/>
      <protection locked="0"/>
    </xf>
    <xf numFmtId="4" fontId="8" fillId="0" borderId="5" xfId="22" applyNumberFormat="1" applyFont="1" applyBorder="1" applyAlignment="1" applyProtection="1">
      <alignment horizontal="right" vertical="center" wrapText="1"/>
      <protection locked="0"/>
    </xf>
    <xf numFmtId="4" fontId="8" fillId="0" borderId="10" xfId="22" applyNumberFormat="1" applyFont="1" applyBorder="1" applyAlignment="1" applyProtection="1">
      <alignment horizontal="right" vertical="center" wrapText="1"/>
      <protection locked="0"/>
    </xf>
    <xf numFmtId="4" fontId="8" fillId="0" borderId="4" xfId="22" applyNumberFormat="1" applyFont="1" applyBorder="1" applyAlignment="1" applyProtection="1">
      <alignment horizontal="right" vertical="center" wrapText="1"/>
      <protection locked="0"/>
    </xf>
    <xf numFmtId="4" fontId="8" fillId="0" borderId="11" xfId="22" applyNumberFormat="1" applyFont="1" applyBorder="1" applyAlignment="1" applyProtection="1">
      <alignment horizontal="right" vertical="center" wrapText="1"/>
      <protection locked="0"/>
    </xf>
    <xf numFmtId="0" fontId="5" fillId="0" borderId="12" xfId="22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12" xfId="22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8" fillId="0" borderId="6" xfId="21" applyNumberFormat="1" applyFont="1" applyBorder="1" applyAlignment="1">
      <alignment horizontal="center" vertical="center" wrapText="1"/>
      <protection/>
    </xf>
    <xf numFmtId="3" fontId="8" fillId="0" borderId="5" xfId="21" applyNumberFormat="1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3" fontId="8" fillId="0" borderId="4" xfId="21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20" applyBorder="1">
      <alignment/>
      <protection/>
    </xf>
    <xf numFmtId="4" fontId="8" fillId="0" borderId="14" xfId="22" applyNumberFormat="1" applyFont="1" applyBorder="1" applyAlignment="1" applyProtection="1">
      <alignment horizontal="right" vertical="center" wrapText="1"/>
      <protection locked="0"/>
    </xf>
    <xf numFmtId="4" fontId="8" fillId="0" borderId="15" xfId="22" applyNumberFormat="1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2" xfId="20" applyFont="1" applyBorder="1" applyAlignment="1">
      <alignment horizontal="left" vertical="center"/>
      <protection/>
    </xf>
    <xf numFmtId="0" fontId="8" fillId="0" borderId="2" xfId="0" applyFont="1" applyBorder="1" applyAlignment="1">
      <alignment horizontal="left" vertical="center" wrapText="1"/>
    </xf>
    <xf numFmtId="4" fontId="8" fillId="0" borderId="2" xfId="20" applyNumberFormat="1" applyFont="1" applyBorder="1" applyAlignment="1" applyProtection="1">
      <alignment horizontal="right" vertical="center"/>
      <protection locked="0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20" applyFont="1" applyBorder="1" applyAlignment="1">
      <alignment horizontal="left" vertical="center"/>
      <protection/>
    </xf>
    <xf numFmtId="4" fontId="8" fillId="0" borderId="3" xfId="2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Obično_EMV 9,10  07.05.08- ugovorena" xfId="21"/>
    <cellStyle name="Obično_EMV 7,8 06.05.2008.-ugovore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workbookViewId="0" topLeftCell="A43">
      <selection activeCell="N53" sqref="N53"/>
    </sheetView>
  </sheetViews>
  <sheetFormatPr defaultColWidth="8.8515625" defaultRowHeight="12.75"/>
  <cols>
    <col min="1" max="1" width="4.28125" style="1" customWidth="1"/>
    <col min="2" max="2" width="38.421875" style="1" customWidth="1"/>
    <col min="3" max="3" width="7.140625" style="1" bestFit="1" customWidth="1"/>
    <col min="4" max="13" width="8.140625" style="1" hidden="1" customWidth="1"/>
    <col min="14" max="14" width="11.28125" style="1" bestFit="1" customWidth="1"/>
    <col min="15" max="15" width="19.28125" style="3" customWidth="1"/>
    <col min="16" max="16" width="24.00390625" style="3" customWidth="1"/>
    <col min="17" max="16384" width="8.8515625" style="3" customWidth="1"/>
  </cols>
  <sheetData>
    <row r="1" ht="14.25">
      <c r="B1" s="2" t="s">
        <v>72</v>
      </c>
    </row>
    <row r="3" spans="2:14" ht="14.25">
      <c r="B3" s="4" t="s">
        <v>71</v>
      </c>
      <c r="N3" s="5"/>
    </row>
    <row r="4" ht="13.5" thickBot="1"/>
    <row r="5" spans="1:16" ht="39" thickBot="1">
      <c r="A5" s="6" t="s">
        <v>2</v>
      </c>
      <c r="B5" s="7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5</v>
      </c>
      <c r="O5" s="9" t="s">
        <v>6</v>
      </c>
      <c r="P5" s="9" t="s">
        <v>7</v>
      </c>
    </row>
    <row r="6" spans="1:16" ht="13.15" customHeight="1" thickBot="1">
      <c r="A6" s="34">
        <v>1</v>
      </c>
      <c r="B6" s="34">
        <v>2</v>
      </c>
      <c r="C6" s="34">
        <v>3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3" t="s">
        <v>14</v>
      </c>
      <c r="K6" s="32" t="s">
        <v>70</v>
      </c>
      <c r="L6" s="32" t="s">
        <v>15</v>
      </c>
      <c r="M6" s="31" t="s">
        <v>16</v>
      </c>
      <c r="N6" s="34">
        <v>4</v>
      </c>
      <c r="O6" s="30">
        <v>5</v>
      </c>
      <c r="P6" s="30" t="s">
        <v>17</v>
      </c>
    </row>
    <row r="7" spans="1:16" ht="26.45" customHeight="1">
      <c r="A7" s="29">
        <v>1</v>
      </c>
      <c r="B7" s="28" t="s">
        <v>69</v>
      </c>
      <c r="C7" s="29" t="s">
        <v>18</v>
      </c>
      <c r="D7" s="27">
        <v>80</v>
      </c>
      <c r="E7" s="27"/>
      <c r="F7" s="27"/>
      <c r="G7" s="27"/>
      <c r="H7" s="27"/>
      <c r="I7" s="27"/>
      <c r="J7" s="29"/>
      <c r="K7" s="27"/>
      <c r="L7" s="28"/>
      <c r="M7" s="27">
        <v>20</v>
      </c>
      <c r="N7" s="26">
        <v>100</v>
      </c>
      <c r="O7" s="35"/>
      <c r="P7" s="36"/>
    </row>
    <row r="8" spans="1:16" ht="26.45" customHeight="1">
      <c r="A8" s="21">
        <v>2</v>
      </c>
      <c r="B8" s="22" t="s">
        <v>87</v>
      </c>
      <c r="C8" s="21" t="s">
        <v>18</v>
      </c>
      <c r="D8" s="20"/>
      <c r="E8" s="20"/>
      <c r="F8" s="20">
        <v>10</v>
      </c>
      <c r="G8" s="20"/>
      <c r="H8" s="20">
        <v>8</v>
      </c>
      <c r="I8" s="20">
        <v>3</v>
      </c>
      <c r="J8" s="23"/>
      <c r="K8" s="20"/>
      <c r="L8" s="20"/>
      <c r="M8" s="20">
        <v>5</v>
      </c>
      <c r="N8" s="17">
        <v>5</v>
      </c>
      <c r="O8" s="37"/>
      <c r="P8" s="38"/>
    </row>
    <row r="9" spans="1:16" ht="26.45" customHeight="1">
      <c r="A9" s="21">
        <v>3</v>
      </c>
      <c r="B9" s="22" t="s">
        <v>68</v>
      </c>
      <c r="C9" s="21" t="s">
        <v>18</v>
      </c>
      <c r="D9" s="20">
        <v>11500</v>
      </c>
      <c r="E9" s="20"/>
      <c r="F9" s="20"/>
      <c r="G9" s="20"/>
      <c r="H9" s="20"/>
      <c r="I9" s="20"/>
      <c r="J9" s="23"/>
      <c r="K9" s="20"/>
      <c r="L9" s="20"/>
      <c r="M9" s="20"/>
      <c r="N9" s="17">
        <f aca="true" t="shared" si="0" ref="N9:N55">SUM(D9:M9)</f>
        <v>11500</v>
      </c>
      <c r="O9" s="37"/>
      <c r="P9" s="38"/>
    </row>
    <row r="10" spans="1:16" ht="26.45" customHeight="1" thickBot="1">
      <c r="A10" s="21">
        <v>4</v>
      </c>
      <c r="B10" s="22" t="s">
        <v>67</v>
      </c>
      <c r="C10" s="21" t="s">
        <v>35</v>
      </c>
      <c r="D10" s="20">
        <v>10</v>
      </c>
      <c r="E10" s="20"/>
      <c r="F10" s="20"/>
      <c r="G10" s="20"/>
      <c r="H10" s="20"/>
      <c r="I10" s="20"/>
      <c r="J10" s="23"/>
      <c r="K10" s="20"/>
      <c r="L10" s="20"/>
      <c r="M10" s="20"/>
      <c r="N10" s="17">
        <v>5</v>
      </c>
      <c r="O10" s="37"/>
      <c r="P10" s="38"/>
    </row>
    <row r="11" spans="1:16" ht="26.45" customHeight="1">
      <c r="A11" s="29">
        <v>5</v>
      </c>
      <c r="B11" s="22" t="s">
        <v>88</v>
      </c>
      <c r="C11" s="21" t="s">
        <v>66</v>
      </c>
      <c r="D11" s="20"/>
      <c r="E11" s="20"/>
      <c r="F11" s="20">
        <v>80</v>
      </c>
      <c r="G11" s="20"/>
      <c r="H11" s="20"/>
      <c r="I11" s="20"/>
      <c r="J11" s="23"/>
      <c r="K11" s="20"/>
      <c r="L11" s="20"/>
      <c r="M11" s="20"/>
      <c r="N11" s="17">
        <f t="shared" si="0"/>
        <v>80</v>
      </c>
      <c r="O11" s="37"/>
      <c r="P11" s="38"/>
    </row>
    <row r="12" spans="1:16" ht="26.45" customHeight="1">
      <c r="A12" s="21">
        <v>6</v>
      </c>
      <c r="B12" s="22" t="s">
        <v>89</v>
      </c>
      <c r="C12" s="21" t="s">
        <v>18</v>
      </c>
      <c r="D12" s="20">
        <v>20</v>
      </c>
      <c r="E12" s="20">
        <v>5</v>
      </c>
      <c r="F12" s="20">
        <v>10</v>
      </c>
      <c r="G12" s="20"/>
      <c r="H12" s="20">
        <v>20</v>
      </c>
      <c r="I12" s="20">
        <v>8</v>
      </c>
      <c r="J12" s="23"/>
      <c r="K12" s="20">
        <v>12</v>
      </c>
      <c r="L12" s="20">
        <v>4</v>
      </c>
      <c r="M12" s="20">
        <v>12</v>
      </c>
      <c r="N12" s="17">
        <v>60</v>
      </c>
      <c r="O12" s="37"/>
      <c r="P12" s="38"/>
    </row>
    <row r="13" spans="1:16" ht="26.45" customHeight="1">
      <c r="A13" s="21">
        <v>7</v>
      </c>
      <c r="B13" s="22" t="s">
        <v>90</v>
      </c>
      <c r="C13" s="21" t="s">
        <v>18</v>
      </c>
      <c r="D13" s="20"/>
      <c r="E13" s="20"/>
      <c r="F13" s="20">
        <v>60</v>
      </c>
      <c r="G13" s="20"/>
      <c r="H13" s="20"/>
      <c r="I13" s="20"/>
      <c r="J13" s="25"/>
      <c r="K13" s="20"/>
      <c r="L13" s="20"/>
      <c r="M13" s="20"/>
      <c r="N13" s="17">
        <f t="shared" si="0"/>
        <v>60</v>
      </c>
      <c r="O13" s="37"/>
      <c r="P13" s="38"/>
    </row>
    <row r="14" spans="1:16" ht="26.45" customHeight="1" thickBot="1">
      <c r="A14" s="21">
        <v>8</v>
      </c>
      <c r="B14" s="22" t="s">
        <v>91</v>
      </c>
      <c r="C14" s="21" t="s">
        <v>18</v>
      </c>
      <c r="D14" s="20">
        <v>2</v>
      </c>
      <c r="E14" s="20"/>
      <c r="F14" s="20">
        <v>20</v>
      </c>
      <c r="G14" s="20"/>
      <c r="H14" s="20"/>
      <c r="I14" s="20"/>
      <c r="J14" s="23"/>
      <c r="K14" s="20"/>
      <c r="L14" s="20"/>
      <c r="M14" s="20"/>
      <c r="N14" s="17">
        <f t="shared" si="0"/>
        <v>22</v>
      </c>
      <c r="O14" s="37"/>
      <c r="P14" s="38"/>
    </row>
    <row r="15" spans="1:16" ht="26.45" customHeight="1">
      <c r="A15" s="29">
        <v>9</v>
      </c>
      <c r="B15" s="22" t="s">
        <v>65</v>
      </c>
      <c r="C15" s="21" t="s">
        <v>18</v>
      </c>
      <c r="D15" s="20"/>
      <c r="E15" s="20">
        <v>3</v>
      </c>
      <c r="F15" s="20"/>
      <c r="G15" s="20"/>
      <c r="H15" s="20">
        <v>10</v>
      </c>
      <c r="I15" s="20">
        <v>5</v>
      </c>
      <c r="J15" s="23"/>
      <c r="K15" s="20"/>
      <c r="L15" s="20"/>
      <c r="M15" s="20"/>
      <c r="N15" s="17">
        <v>3</v>
      </c>
      <c r="O15" s="37"/>
      <c r="P15" s="38"/>
    </row>
    <row r="16" spans="1:16" ht="26.45" customHeight="1">
      <c r="A16" s="21">
        <v>10</v>
      </c>
      <c r="B16" s="22" t="s">
        <v>64</v>
      </c>
      <c r="C16" s="21" t="s">
        <v>42</v>
      </c>
      <c r="D16" s="20">
        <v>15</v>
      </c>
      <c r="E16" s="20"/>
      <c r="F16" s="20"/>
      <c r="G16" s="20"/>
      <c r="H16" s="20"/>
      <c r="I16" s="20"/>
      <c r="J16" s="23"/>
      <c r="K16" s="20"/>
      <c r="L16" s="20"/>
      <c r="M16" s="20">
        <v>3</v>
      </c>
      <c r="N16" s="17">
        <f t="shared" si="0"/>
        <v>18</v>
      </c>
      <c r="O16" s="37"/>
      <c r="P16" s="38"/>
    </row>
    <row r="17" spans="1:16" ht="26.45" customHeight="1">
      <c r="A17" s="21">
        <v>11</v>
      </c>
      <c r="B17" s="22" t="s">
        <v>63</v>
      </c>
      <c r="C17" s="21" t="s">
        <v>18</v>
      </c>
      <c r="D17" s="20">
        <v>1</v>
      </c>
      <c r="E17" s="20">
        <v>3</v>
      </c>
      <c r="F17" s="20">
        <v>5</v>
      </c>
      <c r="G17" s="20"/>
      <c r="H17" s="20">
        <v>2</v>
      </c>
      <c r="I17" s="20">
        <v>4</v>
      </c>
      <c r="J17" s="23"/>
      <c r="K17" s="20"/>
      <c r="L17" s="24"/>
      <c r="M17" s="20"/>
      <c r="N17" s="17">
        <f t="shared" si="0"/>
        <v>15</v>
      </c>
      <c r="O17" s="37"/>
      <c r="P17" s="38"/>
    </row>
    <row r="18" spans="1:16" ht="26.45" customHeight="1" thickBot="1">
      <c r="A18" s="21">
        <v>12</v>
      </c>
      <c r="B18" s="22" t="s">
        <v>62</v>
      </c>
      <c r="C18" s="21" t="s">
        <v>18</v>
      </c>
      <c r="D18" s="20"/>
      <c r="E18" s="20"/>
      <c r="F18" s="20">
        <v>30</v>
      </c>
      <c r="G18" s="20"/>
      <c r="H18" s="20"/>
      <c r="I18" s="20"/>
      <c r="J18" s="23"/>
      <c r="K18" s="20"/>
      <c r="L18" s="20"/>
      <c r="M18" s="20"/>
      <c r="N18" s="17">
        <v>60</v>
      </c>
      <c r="O18" s="37"/>
      <c r="P18" s="38"/>
    </row>
    <row r="19" spans="1:16" ht="26.45" customHeight="1">
      <c r="A19" s="29">
        <v>13</v>
      </c>
      <c r="B19" s="22" t="s">
        <v>92</v>
      </c>
      <c r="C19" s="21" t="s">
        <v>18</v>
      </c>
      <c r="D19" s="20"/>
      <c r="E19" s="20"/>
      <c r="F19" s="20">
        <v>30</v>
      </c>
      <c r="G19" s="20"/>
      <c r="H19" s="20"/>
      <c r="I19" s="20"/>
      <c r="J19" s="23"/>
      <c r="K19" s="20"/>
      <c r="L19" s="20"/>
      <c r="M19" s="20">
        <v>2</v>
      </c>
      <c r="N19" s="17">
        <v>60</v>
      </c>
      <c r="O19" s="37"/>
      <c r="P19" s="38"/>
    </row>
    <row r="20" spans="1:16" ht="26.45" customHeight="1">
      <c r="A20" s="21">
        <v>14</v>
      </c>
      <c r="B20" s="22" t="s">
        <v>61</v>
      </c>
      <c r="C20" s="21" t="s">
        <v>18</v>
      </c>
      <c r="D20" s="20"/>
      <c r="E20" s="20"/>
      <c r="F20" s="20">
        <v>5</v>
      </c>
      <c r="G20" s="20"/>
      <c r="H20" s="20">
        <v>1</v>
      </c>
      <c r="I20" s="20">
        <v>2</v>
      </c>
      <c r="J20" s="23"/>
      <c r="K20" s="20"/>
      <c r="L20" s="20"/>
      <c r="M20" s="20"/>
      <c r="N20" s="17">
        <f t="shared" si="0"/>
        <v>8</v>
      </c>
      <c r="O20" s="37"/>
      <c r="P20" s="38"/>
    </row>
    <row r="21" spans="1:16" ht="26.45" customHeight="1">
      <c r="A21" s="21">
        <v>15</v>
      </c>
      <c r="B21" s="22" t="s">
        <v>60</v>
      </c>
      <c r="C21" s="21" t="s">
        <v>18</v>
      </c>
      <c r="D21" s="20"/>
      <c r="E21" s="20"/>
      <c r="F21" s="20">
        <v>5</v>
      </c>
      <c r="G21" s="20"/>
      <c r="H21" s="20">
        <v>2</v>
      </c>
      <c r="I21" s="20">
        <v>2</v>
      </c>
      <c r="J21" s="23"/>
      <c r="K21" s="20"/>
      <c r="L21" s="20"/>
      <c r="M21" s="20"/>
      <c r="N21" s="17">
        <v>6</v>
      </c>
      <c r="O21" s="37"/>
      <c r="P21" s="38"/>
    </row>
    <row r="22" spans="1:16" ht="26.45" customHeight="1" thickBot="1">
      <c r="A22" s="21">
        <v>16</v>
      </c>
      <c r="B22" s="22" t="s">
        <v>93</v>
      </c>
      <c r="C22" s="21" t="s">
        <v>18</v>
      </c>
      <c r="D22" s="20"/>
      <c r="E22" s="20"/>
      <c r="F22" s="20">
        <v>100</v>
      </c>
      <c r="G22" s="20"/>
      <c r="H22" s="20"/>
      <c r="I22" s="20"/>
      <c r="J22" s="23"/>
      <c r="K22" s="20"/>
      <c r="L22" s="20"/>
      <c r="M22" s="20"/>
      <c r="N22" s="17">
        <f t="shared" si="0"/>
        <v>100</v>
      </c>
      <c r="O22" s="37"/>
      <c r="P22" s="38"/>
    </row>
    <row r="23" spans="1:16" ht="26.45" customHeight="1">
      <c r="A23" s="29">
        <v>17</v>
      </c>
      <c r="B23" s="22" t="s">
        <v>94</v>
      </c>
      <c r="C23" s="21" t="s">
        <v>18</v>
      </c>
      <c r="D23" s="20"/>
      <c r="E23" s="20"/>
      <c r="F23" s="20">
        <v>10</v>
      </c>
      <c r="G23" s="20"/>
      <c r="H23" s="20">
        <v>5</v>
      </c>
      <c r="I23" s="20">
        <v>2</v>
      </c>
      <c r="J23" s="23"/>
      <c r="K23" s="20"/>
      <c r="L23" s="20"/>
      <c r="M23" s="20"/>
      <c r="N23" s="17">
        <f t="shared" si="0"/>
        <v>17</v>
      </c>
      <c r="O23" s="37"/>
      <c r="P23" s="38"/>
    </row>
    <row r="24" spans="1:16" ht="26.45" customHeight="1">
      <c r="A24" s="21">
        <v>18</v>
      </c>
      <c r="B24" s="22" t="s">
        <v>59</v>
      </c>
      <c r="C24" s="21" t="s">
        <v>18</v>
      </c>
      <c r="D24" s="20"/>
      <c r="E24" s="20"/>
      <c r="F24" s="20">
        <v>50</v>
      </c>
      <c r="G24" s="20"/>
      <c r="H24" s="20">
        <v>100</v>
      </c>
      <c r="I24" s="20">
        <v>50</v>
      </c>
      <c r="J24" s="23">
        <v>10</v>
      </c>
      <c r="K24" s="20">
        <v>80</v>
      </c>
      <c r="L24" s="20"/>
      <c r="M24" s="20"/>
      <c r="N24" s="17">
        <v>20</v>
      </c>
      <c r="O24" s="37"/>
      <c r="P24" s="38"/>
    </row>
    <row r="25" spans="1:16" ht="26.45" customHeight="1">
      <c r="A25" s="21">
        <v>19</v>
      </c>
      <c r="B25" s="22" t="s">
        <v>58</v>
      </c>
      <c r="C25" s="21" t="s">
        <v>42</v>
      </c>
      <c r="D25" s="20">
        <v>2000</v>
      </c>
      <c r="E25" s="20">
        <v>400</v>
      </c>
      <c r="F25" s="20">
        <v>4500</v>
      </c>
      <c r="G25" s="20"/>
      <c r="H25" s="20">
        <v>1500</v>
      </c>
      <c r="I25" s="20">
        <v>700</v>
      </c>
      <c r="J25" s="23">
        <v>100</v>
      </c>
      <c r="K25" s="20">
        <v>1000</v>
      </c>
      <c r="L25" s="24"/>
      <c r="M25" s="20">
        <v>500</v>
      </c>
      <c r="N25" s="17">
        <v>10800</v>
      </c>
      <c r="O25" s="37"/>
      <c r="P25" s="38"/>
    </row>
    <row r="26" spans="1:16" ht="26.45" customHeight="1" thickBot="1">
      <c r="A26" s="21">
        <v>20</v>
      </c>
      <c r="B26" s="65" t="s">
        <v>100</v>
      </c>
      <c r="C26" s="21" t="s">
        <v>18</v>
      </c>
      <c r="D26" s="20">
        <v>1</v>
      </c>
      <c r="E26" s="20"/>
      <c r="F26" s="20">
        <v>3</v>
      </c>
      <c r="G26" s="20"/>
      <c r="H26" s="20">
        <v>2</v>
      </c>
      <c r="I26" s="20"/>
      <c r="J26" s="23"/>
      <c r="K26" s="20"/>
      <c r="L26" s="20"/>
      <c r="M26" s="20"/>
      <c r="N26" s="17">
        <f t="shared" si="0"/>
        <v>6</v>
      </c>
      <c r="O26" s="37"/>
      <c r="P26" s="38"/>
    </row>
    <row r="27" spans="1:16" ht="26.45" customHeight="1">
      <c r="A27" s="29">
        <v>21</v>
      </c>
      <c r="B27" s="22" t="s">
        <v>57</v>
      </c>
      <c r="C27" s="21" t="s">
        <v>18</v>
      </c>
      <c r="D27" s="20">
        <v>50</v>
      </c>
      <c r="E27" s="20">
        <v>100</v>
      </c>
      <c r="F27" s="20">
        <v>300</v>
      </c>
      <c r="G27" s="20"/>
      <c r="H27" s="20">
        <v>300</v>
      </c>
      <c r="I27" s="20">
        <v>100</v>
      </c>
      <c r="J27" s="23"/>
      <c r="K27" s="20">
        <v>1000</v>
      </c>
      <c r="L27" s="24"/>
      <c r="M27" s="20"/>
      <c r="N27" s="17">
        <f t="shared" si="0"/>
        <v>1850</v>
      </c>
      <c r="O27" s="37"/>
      <c r="P27" s="38"/>
    </row>
    <row r="28" spans="1:16" ht="26.45" customHeight="1">
      <c r="A28" s="21">
        <v>22</v>
      </c>
      <c r="B28" s="22" t="s">
        <v>56</v>
      </c>
      <c r="C28" s="21" t="s">
        <v>18</v>
      </c>
      <c r="D28" s="20">
        <v>22</v>
      </c>
      <c r="E28" s="20"/>
      <c r="F28" s="20">
        <v>150</v>
      </c>
      <c r="G28" s="20"/>
      <c r="H28" s="20">
        <v>6</v>
      </c>
      <c r="I28" s="20">
        <v>5</v>
      </c>
      <c r="J28" s="23"/>
      <c r="K28" s="20"/>
      <c r="L28" s="20"/>
      <c r="M28" s="20"/>
      <c r="N28" s="17">
        <f t="shared" si="0"/>
        <v>183</v>
      </c>
      <c r="O28" s="37"/>
      <c r="P28" s="38"/>
    </row>
    <row r="29" spans="1:16" ht="26.45" customHeight="1">
      <c r="A29" s="21">
        <v>23</v>
      </c>
      <c r="B29" s="22" t="s">
        <v>55</v>
      </c>
      <c r="C29" s="21" t="s">
        <v>18</v>
      </c>
      <c r="D29" s="20">
        <v>144</v>
      </c>
      <c r="E29" s="20"/>
      <c r="F29" s="20"/>
      <c r="G29" s="20"/>
      <c r="H29" s="20"/>
      <c r="I29" s="20"/>
      <c r="J29" s="23">
        <v>5</v>
      </c>
      <c r="K29" s="20"/>
      <c r="L29" s="20"/>
      <c r="M29" s="20">
        <v>3</v>
      </c>
      <c r="N29" s="17">
        <f t="shared" si="0"/>
        <v>152</v>
      </c>
      <c r="O29" s="37"/>
      <c r="P29" s="38"/>
    </row>
    <row r="30" spans="1:16" ht="26.45" customHeight="1" thickBot="1">
      <c r="A30" s="21">
        <v>24</v>
      </c>
      <c r="B30" s="22" t="s">
        <v>95</v>
      </c>
      <c r="C30" s="21" t="s">
        <v>18</v>
      </c>
      <c r="D30" s="20">
        <v>20</v>
      </c>
      <c r="E30" s="20">
        <v>12</v>
      </c>
      <c r="F30" s="20">
        <v>30</v>
      </c>
      <c r="G30" s="20"/>
      <c r="H30" s="20">
        <v>15</v>
      </c>
      <c r="I30" s="20">
        <v>12</v>
      </c>
      <c r="J30" s="23">
        <v>10</v>
      </c>
      <c r="K30" s="20">
        <v>12</v>
      </c>
      <c r="L30" s="20">
        <v>6</v>
      </c>
      <c r="M30" s="20">
        <v>15</v>
      </c>
      <c r="N30" s="17">
        <f t="shared" si="0"/>
        <v>132</v>
      </c>
      <c r="O30" s="37"/>
      <c r="P30" s="38"/>
    </row>
    <row r="31" spans="1:16" ht="26.45" customHeight="1">
      <c r="A31" s="29">
        <v>25</v>
      </c>
      <c r="B31" s="22" t="s">
        <v>54</v>
      </c>
      <c r="C31" s="21" t="s">
        <v>18</v>
      </c>
      <c r="D31" s="20">
        <v>12</v>
      </c>
      <c r="E31" s="20">
        <v>3</v>
      </c>
      <c r="F31" s="20">
        <v>50</v>
      </c>
      <c r="G31" s="20"/>
      <c r="H31" s="20">
        <v>30</v>
      </c>
      <c r="I31" s="20">
        <v>20</v>
      </c>
      <c r="J31" s="23">
        <v>10</v>
      </c>
      <c r="K31" s="20">
        <v>30</v>
      </c>
      <c r="L31" s="20"/>
      <c r="M31" s="20">
        <v>1</v>
      </c>
      <c r="N31" s="17">
        <v>100</v>
      </c>
      <c r="O31" s="37"/>
      <c r="P31" s="38"/>
    </row>
    <row r="32" spans="1:16" ht="26.45" customHeight="1" thickBot="1">
      <c r="A32" s="21">
        <v>26</v>
      </c>
      <c r="B32" s="66" t="s">
        <v>98</v>
      </c>
      <c r="C32" s="64" t="s">
        <v>18</v>
      </c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17">
        <v>30</v>
      </c>
      <c r="O32" s="37"/>
      <c r="P32" s="38"/>
    </row>
    <row r="33" spans="1:16" ht="39" thickBot="1">
      <c r="A33" s="6" t="s">
        <v>2</v>
      </c>
      <c r="B33" s="7" t="s">
        <v>3</v>
      </c>
      <c r="C33" s="7" t="s">
        <v>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8" t="s">
        <v>5</v>
      </c>
      <c r="O33" s="9" t="s">
        <v>6</v>
      </c>
      <c r="P33" s="9" t="s">
        <v>7</v>
      </c>
    </row>
    <row r="34" spans="1:16" ht="26.45" customHeight="1">
      <c r="A34" s="21">
        <v>27</v>
      </c>
      <c r="B34" s="22" t="s">
        <v>53</v>
      </c>
      <c r="C34" s="21" t="s">
        <v>18</v>
      </c>
      <c r="D34" s="20"/>
      <c r="E34" s="20"/>
      <c r="F34" s="20">
        <v>2</v>
      </c>
      <c r="G34" s="20"/>
      <c r="H34" s="20"/>
      <c r="I34" s="20"/>
      <c r="J34" s="23"/>
      <c r="K34" s="20"/>
      <c r="L34" s="20"/>
      <c r="M34" s="20">
        <v>1</v>
      </c>
      <c r="N34" s="17">
        <f t="shared" si="0"/>
        <v>3</v>
      </c>
      <c r="O34" s="37"/>
      <c r="P34" s="38"/>
    </row>
    <row r="35" spans="1:16" ht="26.45" customHeight="1">
      <c r="A35" s="21">
        <v>28</v>
      </c>
      <c r="B35" s="22" t="s">
        <v>52</v>
      </c>
      <c r="C35" s="21" t="s">
        <v>18</v>
      </c>
      <c r="D35" s="20"/>
      <c r="E35" s="20"/>
      <c r="F35" s="20">
        <v>5</v>
      </c>
      <c r="G35" s="20"/>
      <c r="H35" s="20">
        <v>2</v>
      </c>
      <c r="I35" s="20">
        <v>2</v>
      </c>
      <c r="J35" s="23"/>
      <c r="K35" s="20"/>
      <c r="L35" s="20"/>
      <c r="M35" s="20"/>
      <c r="N35" s="17">
        <f t="shared" si="0"/>
        <v>9</v>
      </c>
      <c r="O35" s="37"/>
      <c r="P35" s="38"/>
    </row>
    <row r="36" spans="1:16" ht="26.45" customHeight="1">
      <c r="A36" s="21">
        <v>29</v>
      </c>
      <c r="B36" s="22" t="s">
        <v>51</v>
      </c>
      <c r="C36" s="21" t="s">
        <v>18</v>
      </c>
      <c r="D36" s="20">
        <v>3</v>
      </c>
      <c r="E36" s="20"/>
      <c r="F36" s="20"/>
      <c r="G36" s="20"/>
      <c r="H36" s="20"/>
      <c r="I36" s="20"/>
      <c r="J36" s="23"/>
      <c r="K36" s="20"/>
      <c r="L36" s="20"/>
      <c r="M36" s="20"/>
      <c r="N36" s="17">
        <f t="shared" si="0"/>
        <v>3</v>
      </c>
      <c r="O36" s="37"/>
      <c r="P36" s="38"/>
    </row>
    <row r="37" spans="1:16" ht="26.45" customHeight="1">
      <c r="A37" s="21">
        <v>30</v>
      </c>
      <c r="B37" s="22" t="s">
        <v>50</v>
      </c>
      <c r="C37" s="21" t="s">
        <v>42</v>
      </c>
      <c r="D37" s="20">
        <v>3</v>
      </c>
      <c r="E37" s="20"/>
      <c r="F37" s="20"/>
      <c r="G37" s="20"/>
      <c r="H37" s="20"/>
      <c r="I37" s="20"/>
      <c r="J37" s="23"/>
      <c r="K37" s="20"/>
      <c r="L37" s="20"/>
      <c r="M37" s="20">
        <v>7</v>
      </c>
      <c r="N37" s="17">
        <v>3</v>
      </c>
      <c r="O37" s="37"/>
      <c r="P37" s="38"/>
    </row>
    <row r="38" spans="1:16" ht="26.45" customHeight="1">
      <c r="A38" s="21">
        <v>31</v>
      </c>
      <c r="B38" s="22" t="s">
        <v>49</v>
      </c>
      <c r="C38" s="21" t="s">
        <v>18</v>
      </c>
      <c r="D38" s="20">
        <v>22</v>
      </c>
      <c r="E38" s="20"/>
      <c r="F38" s="20">
        <v>60</v>
      </c>
      <c r="G38" s="20"/>
      <c r="H38" s="20">
        <v>20</v>
      </c>
      <c r="I38" s="20">
        <v>5</v>
      </c>
      <c r="J38" s="23">
        <v>10</v>
      </c>
      <c r="K38" s="20"/>
      <c r="L38" s="24"/>
      <c r="M38" s="20">
        <v>20</v>
      </c>
      <c r="N38" s="17">
        <v>100</v>
      </c>
      <c r="O38" s="37"/>
      <c r="P38" s="38"/>
    </row>
    <row r="39" spans="1:16" ht="26.45" customHeight="1">
      <c r="A39" s="21">
        <v>32</v>
      </c>
      <c r="B39" s="22" t="s">
        <v>48</v>
      </c>
      <c r="C39" s="21" t="s">
        <v>18</v>
      </c>
      <c r="D39" s="20"/>
      <c r="E39" s="20"/>
      <c r="F39" s="20">
        <v>50</v>
      </c>
      <c r="G39" s="20"/>
      <c r="H39" s="20">
        <v>30</v>
      </c>
      <c r="I39" s="20">
        <v>20</v>
      </c>
      <c r="J39" s="23">
        <v>5</v>
      </c>
      <c r="K39" s="20">
        <v>22</v>
      </c>
      <c r="L39" s="24"/>
      <c r="M39" s="20"/>
      <c r="N39" s="17">
        <v>80</v>
      </c>
      <c r="O39" s="37"/>
      <c r="P39" s="38"/>
    </row>
    <row r="40" spans="1:16" ht="26.45" customHeight="1">
      <c r="A40" s="21">
        <v>33</v>
      </c>
      <c r="B40" s="22" t="s">
        <v>96</v>
      </c>
      <c r="C40" s="21" t="s">
        <v>47</v>
      </c>
      <c r="D40" s="20">
        <v>500</v>
      </c>
      <c r="E40" s="20"/>
      <c r="F40" s="20">
        <v>5000</v>
      </c>
      <c r="G40" s="20"/>
      <c r="H40" s="20">
        <v>1000</v>
      </c>
      <c r="I40" s="20">
        <v>500</v>
      </c>
      <c r="J40" s="23">
        <v>300</v>
      </c>
      <c r="K40" s="20">
        <v>800</v>
      </c>
      <c r="L40" s="24"/>
      <c r="M40" s="20"/>
      <c r="N40" s="17">
        <f t="shared" si="0"/>
        <v>8100</v>
      </c>
      <c r="O40" s="37"/>
      <c r="P40" s="38"/>
    </row>
    <row r="41" spans="1:16" ht="26.45" customHeight="1">
      <c r="A41" s="21">
        <v>34</v>
      </c>
      <c r="B41" s="22" t="s">
        <v>46</v>
      </c>
      <c r="C41" s="21" t="s">
        <v>18</v>
      </c>
      <c r="D41" s="20">
        <v>20</v>
      </c>
      <c r="E41" s="20">
        <v>5</v>
      </c>
      <c r="F41" s="20">
        <v>20</v>
      </c>
      <c r="G41" s="20"/>
      <c r="H41" s="20">
        <v>15</v>
      </c>
      <c r="I41" s="20">
        <v>10</v>
      </c>
      <c r="J41" s="23"/>
      <c r="K41" s="20"/>
      <c r="L41" s="24"/>
      <c r="M41" s="20">
        <v>20</v>
      </c>
      <c r="N41" s="17">
        <f t="shared" si="0"/>
        <v>90</v>
      </c>
      <c r="O41" s="37"/>
      <c r="P41" s="38"/>
    </row>
    <row r="42" spans="1:16" ht="26.45" customHeight="1">
      <c r="A42" s="21">
        <v>35</v>
      </c>
      <c r="B42" s="22" t="s">
        <v>45</v>
      </c>
      <c r="C42" s="21" t="s">
        <v>18</v>
      </c>
      <c r="D42" s="20"/>
      <c r="E42" s="20">
        <v>15</v>
      </c>
      <c r="F42" s="20"/>
      <c r="G42" s="20"/>
      <c r="H42" s="20">
        <v>10</v>
      </c>
      <c r="I42" s="20">
        <v>6</v>
      </c>
      <c r="J42" s="23"/>
      <c r="K42" s="20"/>
      <c r="L42" s="24"/>
      <c r="M42" s="20"/>
      <c r="N42" s="17">
        <f t="shared" si="0"/>
        <v>31</v>
      </c>
      <c r="O42" s="37"/>
      <c r="P42" s="38"/>
    </row>
    <row r="43" spans="1:16" ht="26.45" customHeight="1">
      <c r="A43" s="21">
        <v>36</v>
      </c>
      <c r="B43" s="22" t="s">
        <v>77</v>
      </c>
      <c r="C43" s="21" t="s">
        <v>66</v>
      </c>
      <c r="D43" s="20">
        <v>10</v>
      </c>
      <c r="E43" s="20"/>
      <c r="F43" s="20"/>
      <c r="G43" s="20"/>
      <c r="H43" s="20"/>
      <c r="I43" s="20"/>
      <c r="J43" s="23"/>
      <c r="K43" s="20"/>
      <c r="L43" s="24"/>
      <c r="M43" s="20"/>
      <c r="N43" s="17">
        <v>5</v>
      </c>
      <c r="O43" s="37"/>
      <c r="P43" s="38"/>
    </row>
    <row r="44" spans="1:16" ht="26.45" customHeight="1">
      <c r="A44" s="21">
        <v>37</v>
      </c>
      <c r="B44" s="22" t="s">
        <v>101</v>
      </c>
      <c r="C44" s="21" t="s">
        <v>42</v>
      </c>
      <c r="D44" s="20"/>
      <c r="E44" s="19">
        <v>50</v>
      </c>
      <c r="F44" s="20">
        <v>140</v>
      </c>
      <c r="G44" s="20"/>
      <c r="H44" s="19"/>
      <c r="I44" s="19">
        <v>6</v>
      </c>
      <c r="J44" s="23">
        <v>10</v>
      </c>
      <c r="K44" s="19"/>
      <c r="L44" s="24"/>
      <c r="M44" s="20"/>
      <c r="N44" s="17">
        <f t="shared" si="0"/>
        <v>206</v>
      </c>
      <c r="O44" s="37"/>
      <c r="P44" s="38"/>
    </row>
    <row r="45" spans="1:16" ht="26.45" customHeight="1">
      <c r="A45" s="21">
        <v>38</v>
      </c>
      <c r="B45" s="22" t="s">
        <v>44</v>
      </c>
      <c r="C45" s="21" t="s">
        <v>42</v>
      </c>
      <c r="D45" s="20">
        <v>30</v>
      </c>
      <c r="E45" s="19">
        <v>50</v>
      </c>
      <c r="F45" s="20">
        <v>60</v>
      </c>
      <c r="G45" s="20"/>
      <c r="H45" s="19">
        <v>30</v>
      </c>
      <c r="I45" s="19">
        <v>15</v>
      </c>
      <c r="J45" s="23">
        <v>10</v>
      </c>
      <c r="K45" s="19">
        <v>40</v>
      </c>
      <c r="L45" s="24"/>
      <c r="M45" s="20">
        <v>400</v>
      </c>
      <c r="N45" s="17">
        <v>275</v>
      </c>
      <c r="O45" s="37"/>
      <c r="P45" s="38"/>
    </row>
    <row r="46" spans="1:16" ht="26.45" customHeight="1">
      <c r="A46" s="21">
        <v>39</v>
      </c>
      <c r="B46" s="22" t="s">
        <v>43</v>
      </c>
      <c r="C46" s="21" t="s">
        <v>42</v>
      </c>
      <c r="D46" s="20"/>
      <c r="E46" s="19">
        <v>20</v>
      </c>
      <c r="F46" s="20"/>
      <c r="G46" s="20"/>
      <c r="H46" s="19">
        <v>5</v>
      </c>
      <c r="I46" s="19">
        <v>5</v>
      </c>
      <c r="J46" s="23"/>
      <c r="K46" s="19"/>
      <c r="L46" s="19"/>
      <c r="M46" s="20">
        <v>25</v>
      </c>
      <c r="N46" s="17">
        <f t="shared" si="0"/>
        <v>55</v>
      </c>
      <c r="O46" s="37"/>
      <c r="P46" s="38"/>
    </row>
    <row r="47" spans="1:16" ht="26.45" customHeight="1">
      <c r="A47" s="21">
        <v>40</v>
      </c>
      <c r="B47" s="22" t="s">
        <v>41</v>
      </c>
      <c r="C47" s="21" t="s">
        <v>18</v>
      </c>
      <c r="D47" s="20">
        <v>1</v>
      </c>
      <c r="E47" s="20"/>
      <c r="F47" s="20">
        <v>30</v>
      </c>
      <c r="G47" s="20"/>
      <c r="H47" s="20">
        <v>6</v>
      </c>
      <c r="I47" s="20">
        <v>4</v>
      </c>
      <c r="J47" s="23"/>
      <c r="K47" s="20">
        <v>8</v>
      </c>
      <c r="L47" s="24"/>
      <c r="M47" s="20"/>
      <c r="N47" s="17">
        <v>20</v>
      </c>
      <c r="O47" s="37"/>
      <c r="P47" s="38"/>
    </row>
    <row r="48" spans="1:16" ht="26.45" customHeight="1">
      <c r="A48" s="21">
        <v>41</v>
      </c>
      <c r="B48" s="22" t="s">
        <v>40</v>
      </c>
      <c r="C48" s="21" t="s">
        <v>18</v>
      </c>
      <c r="D48" s="20">
        <v>33</v>
      </c>
      <c r="E48" s="20"/>
      <c r="F48" s="20"/>
      <c r="G48" s="20"/>
      <c r="H48" s="20">
        <v>8</v>
      </c>
      <c r="I48" s="20">
        <v>6</v>
      </c>
      <c r="J48" s="23"/>
      <c r="K48" s="20"/>
      <c r="L48" s="24"/>
      <c r="M48" s="20"/>
      <c r="N48" s="17">
        <v>47</v>
      </c>
      <c r="O48" s="37"/>
      <c r="P48" s="38"/>
    </row>
    <row r="49" spans="1:16" ht="26.45" customHeight="1">
      <c r="A49" s="21">
        <v>42</v>
      </c>
      <c r="B49" s="22" t="s">
        <v>39</v>
      </c>
      <c r="C49" s="21" t="s">
        <v>18</v>
      </c>
      <c r="D49" s="20"/>
      <c r="E49" s="20"/>
      <c r="F49" s="20"/>
      <c r="G49" s="20"/>
      <c r="H49" s="20"/>
      <c r="I49" s="20">
        <v>5</v>
      </c>
      <c r="J49" s="23"/>
      <c r="K49" s="20"/>
      <c r="L49" s="20"/>
      <c r="M49" s="20">
        <v>5</v>
      </c>
      <c r="N49" s="17">
        <f t="shared" si="0"/>
        <v>10</v>
      </c>
      <c r="O49" s="37"/>
      <c r="P49" s="38"/>
    </row>
    <row r="50" spans="1:16" ht="26.45" customHeight="1">
      <c r="A50" s="21">
        <v>43</v>
      </c>
      <c r="B50" s="22" t="s">
        <v>38</v>
      </c>
      <c r="C50" s="21" t="s">
        <v>18</v>
      </c>
      <c r="D50" s="20">
        <v>4</v>
      </c>
      <c r="E50" s="19">
        <v>1</v>
      </c>
      <c r="F50" s="20"/>
      <c r="G50" s="20"/>
      <c r="H50" s="19"/>
      <c r="I50" s="20"/>
      <c r="J50" s="19"/>
      <c r="K50" s="19"/>
      <c r="L50" s="19">
        <v>30</v>
      </c>
      <c r="M50" s="18"/>
      <c r="N50" s="17">
        <f t="shared" si="0"/>
        <v>35</v>
      </c>
      <c r="O50" s="37"/>
      <c r="P50" s="38"/>
    </row>
    <row r="51" spans="1:16" ht="26.45" customHeight="1">
      <c r="A51" s="21">
        <v>44</v>
      </c>
      <c r="B51" s="22" t="s">
        <v>81</v>
      </c>
      <c r="C51" s="21" t="s">
        <v>18</v>
      </c>
      <c r="D51" s="20">
        <v>5</v>
      </c>
      <c r="E51" s="19"/>
      <c r="F51" s="20"/>
      <c r="G51" s="20"/>
      <c r="H51" s="19"/>
      <c r="I51" s="20"/>
      <c r="J51" s="19"/>
      <c r="K51" s="19"/>
      <c r="L51" s="19">
        <v>2</v>
      </c>
      <c r="M51" s="18"/>
      <c r="N51" s="17">
        <f t="shared" si="0"/>
        <v>7</v>
      </c>
      <c r="O51" s="37"/>
      <c r="P51" s="38"/>
    </row>
    <row r="52" spans="1:16" ht="26.45" customHeight="1">
      <c r="A52" s="21">
        <v>45</v>
      </c>
      <c r="B52" s="22" t="s">
        <v>37</v>
      </c>
      <c r="C52" s="21" t="s">
        <v>18</v>
      </c>
      <c r="D52" s="20">
        <v>3</v>
      </c>
      <c r="E52" s="19">
        <v>5</v>
      </c>
      <c r="F52" s="20"/>
      <c r="G52" s="20"/>
      <c r="H52" s="19"/>
      <c r="I52" s="20"/>
      <c r="J52" s="19"/>
      <c r="K52" s="19"/>
      <c r="L52" s="19">
        <v>60</v>
      </c>
      <c r="M52" s="18"/>
      <c r="N52" s="17">
        <v>5</v>
      </c>
      <c r="O52" s="37"/>
      <c r="P52" s="38"/>
    </row>
    <row r="53" spans="1:16" ht="26.45" customHeight="1">
      <c r="A53" s="21">
        <v>46</v>
      </c>
      <c r="B53" s="22" t="s">
        <v>36</v>
      </c>
      <c r="C53" s="21" t="s">
        <v>18</v>
      </c>
      <c r="D53" s="20">
        <v>1</v>
      </c>
      <c r="E53" s="19">
        <v>2</v>
      </c>
      <c r="F53" s="20"/>
      <c r="G53" s="20"/>
      <c r="H53" s="19"/>
      <c r="I53" s="20"/>
      <c r="J53" s="19"/>
      <c r="K53" s="19"/>
      <c r="L53" s="19">
        <v>10</v>
      </c>
      <c r="M53" s="18"/>
      <c r="N53" s="17">
        <v>50</v>
      </c>
      <c r="O53" s="37"/>
      <c r="P53" s="38"/>
    </row>
    <row r="54" spans="1:16" ht="26.45" customHeight="1">
      <c r="A54" s="21">
        <v>47</v>
      </c>
      <c r="B54" s="22" t="s">
        <v>78</v>
      </c>
      <c r="C54" s="21" t="s">
        <v>18</v>
      </c>
      <c r="D54" s="20"/>
      <c r="E54" s="19"/>
      <c r="F54" s="20"/>
      <c r="G54" s="20"/>
      <c r="H54" s="19"/>
      <c r="I54" s="20"/>
      <c r="J54" s="19"/>
      <c r="K54" s="19"/>
      <c r="L54" s="19">
        <v>10</v>
      </c>
      <c r="M54" s="18"/>
      <c r="N54" s="17">
        <v>50</v>
      </c>
      <c r="O54" s="37"/>
      <c r="P54" s="38"/>
    </row>
    <row r="55" spans="1:16" ht="26.45" customHeight="1">
      <c r="A55" s="21">
        <v>48</v>
      </c>
      <c r="B55" s="22" t="s">
        <v>79</v>
      </c>
      <c r="C55" s="21" t="s">
        <v>66</v>
      </c>
      <c r="D55" s="20">
        <v>1</v>
      </c>
      <c r="E55" s="19">
        <v>1</v>
      </c>
      <c r="F55" s="20"/>
      <c r="G55" s="20"/>
      <c r="H55" s="19"/>
      <c r="I55" s="20"/>
      <c r="J55" s="19"/>
      <c r="K55" s="19"/>
      <c r="L55" s="19">
        <v>80</v>
      </c>
      <c r="M55" s="18"/>
      <c r="N55" s="17">
        <f t="shared" si="0"/>
        <v>82</v>
      </c>
      <c r="O55" s="37"/>
      <c r="P55" s="38"/>
    </row>
    <row r="56" spans="1:16" ht="26.45" customHeight="1">
      <c r="A56" s="21">
        <v>49</v>
      </c>
      <c r="B56" s="57" t="s">
        <v>97</v>
      </c>
      <c r="C56" s="58" t="s">
        <v>35</v>
      </c>
      <c r="D56" s="59"/>
      <c r="E56" s="60"/>
      <c r="F56" s="59"/>
      <c r="G56" s="59"/>
      <c r="H56" s="60"/>
      <c r="I56" s="59"/>
      <c r="J56" s="60"/>
      <c r="K56" s="60"/>
      <c r="L56" s="60"/>
      <c r="M56" s="61"/>
      <c r="N56" s="17">
        <v>6</v>
      </c>
      <c r="O56" s="62"/>
      <c r="P56" s="63"/>
    </row>
    <row r="57" spans="1:16" ht="26.45" customHeight="1" thickBot="1">
      <c r="A57" s="21">
        <v>50</v>
      </c>
      <c r="B57" s="49" t="s">
        <v>82</v>
      </c>
      <c r="C57" s="16" t="s">
        <v>35</v>
      </c>
      <c r="D57" s="15">
        <v>2</v>
      </c>
      <c r="E57" s="14">
        <v>1</v>
      </c>
      <c r="F57" s="15"/>
      <c r="G57" s="15"/>
      <c r="H57" s="14"/>
      <c r="I57" s="15"/>
      <c r="J57" s="14"/>
      <c r="K57" s="14"/>
      <c r="L57" s="14">
        <v>10</v>
      </c>
      <c r="M57" s="13"/>
      <c r="N57" s="17">
        <v>2</v>
      </c>
      <c r="O57" s="39"/>
      <c r="P57" s="40"/>
    </row>
    <row r="58" spans="1:27" ht="37.9" customHeight="1" thickBot="1" thickTop="1">
      <c r="A58" s="10"/>
      <c r="B58" s="68" t="s">
        <v>32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70"/>
      <c r="P58" s="7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16" ht="39" customHeight="1" thickBot="1" thickTop="1">
      <c r="A59" s="10"/>
      <c r="B59" s="67" t="s">
        <v>33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9"/>
      <c r="P59" s="69"/>
    </row>
    <row r="60" spans="1:16" ht="39" customHeight="1" thickBot="1" thickTop="1">
      <c r="A60" s="10"/>
      <c r="B60" s="67" t="s">
        <v>34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9"/>
      <c r="P60" s="69"/>
    </row>
    <row r="61" ht="13.5" thickTop="1"/>
  </sheetData>
  <sheetProtection algorithmName="SHA-512" hashValue="YkZVtqyOBPUN+j6Ydf7d4FRlxgCZ5jxP15nERRKvVrm8SfCimQRVEApBC/u6MSjwH8hyAnAi4mxv2e0OtMW1+Q==" saltValue="zAXoh0axIOwEKESC8Z1ZpQ==" spinCount="100000" sheet="1" formatCells="0" formatColumns="0" formatRows="0"/>
  <mergeCells count="6">
    <mergeCell ref="B60:N60"/>
    <mergeCell ref="B59:N59"/>
    <mergeCell ref="B58:N58"/>
    <mergeCell ref="O60:P60"/>
    <mergeCell ref="O59:P59"/>
    <mergeCell ref="O58:P58"/>
  </mergeCells>
  <printOptions/>
  <pageMargins left="0.4330708661417323" right="0.4330708661417323" top="0.7480314960629921" bottom="0.7480314960629921" header="0.5118110236220472" footer="0.5118110236220472"/>
  <pageSetup fitToHeight="2" fitToWidth="2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tabSelected="1" zoomScale="80" zoomScaleNormal="80" workbookViewId="0" topLeftCell="A1">
      <selection activeCell="M6" sqref="M6"/>
    </sheetView>
  </sheetViews>
  <sheetFormatPr defaultColWidth="8.8515625" defaultRowHeight="12.75"/>
  <cols>
    <col min="1" max="1" width="4.28125" style="1" customWidth="1"/>
    <col min="2" max="2" width="32.7109375" style="46" customWidth="1"/>
    <col min="3" max="3" width="7.140625" style="1" bestFit="1" customWidth="1"/>
    <col min="4" max="12" width="8.140625" style="1" hidden="1" customWidth="1"/>
    <col min="13" max="13" width="10.7109375" style="1" bestFit="1" customWidth="1"/>
    <col min="14" max="14" width="19.28125" style="3" customWidth="1"/>
    <col min="15" max="15" width="23.28125" style="3" customWidth="1"/>
    <col min="16" max="16384" width="8.8515625" style="3" customWidth="1"/>
  </cols>
  <sheetData>
    <row r="1" ht="14.25">
      <c r="B1" s="45" t="s">
        <v>0</v>
      </c>
    </row>
    <row r="3" spans="2:13" ht="15" thickBot="1">
      <c r="B3" s="4" t="s">
        <v>1</v>
      </c>
      <c r="M3" s="5"/>
    </row>
    <row r="4" spans="1:15" ht="39" thickBot="1">
      <c r="A4" s="6" t="s">
        <v>2</v>
      </c>
      <c r="B4" s="7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8" t="s">
        <v>5</v>
      </c>
      <c r="N4" s="9" t="s">
        <v>6</v>
      </c>
      <c r="O4" s="9" t="s">
        <v>7</v>
      </c>
    </row>
    <row r="5" spans="1:15" ht="11.45" customHeight="1" thickBot="1">
      <c r="A5" s="41">
        <v>1</v>
      </c>
      <c r="B5" s="41">
        <v>2</v>
      </c>
      <c r="C5" s="41">
        <v>3</v>
      </c>
      <c r="D5" s="42" t="s">
        <v>8</v>
      </c>
      <c r="E5" s="47" t="s">
        <v>9</v>
      </c>
      <c r="F5" s="47" t="s">
        <v>10</v>
      </c>
      <c r="G5" s="47" t="s">
        <v>15</v>
      </c>
      <c r="H5" s="47" t="s">
        <v>12</v>
      </c>
      <c r="I5" s="47" t="s">
        <v>13</v>
      </c>
      <c r="J5" s="48" t="s">
        <v>14</v>
      </c>
      <c r="K5" s="47" t="s">
        <v>70</v>
      </c>
      <c r="L5" s="43" t="s">
        <v>16</v>
      </c>
      <c r="M5" s="41">
        <v>4</v>
      </c>
      <c r="N5" s="44">
        <v>5</v>
      </c>
      <c r="O5" s="44" t="s">
        <v>17</v>
      </c>
    </row>
    <row r="6" spans="1:15" ht="26.45" customHeight="1">
      <c r="A6" s="29">
        <v>1</v>
      </c>
      <c r="B6" s="28" t="s">
        <v>19</v>
      </c>
      <c r="C6" s="29" t="s">
        <v>18</v>
      </c>
      <c r="D6" s="27"/>
      <c r="E6" s="27"/>
      <c r="F6" s="27">
        <v>2</v>
      </c>
      <c r="G6" s="50"/>
      <c r="H6" s="27">
        <v>2</v>
      </c>
      <c r="I6" s="27">
        <v>1</v>
      </c>
      <c r="J6" s="51"/>
      <c r="K6" s="27"/>
      <c r="L6" s="27"/>
      <c r="M6" s="52">
        <v>3</v>
      </c>
      <c r="N6" s="35"/>
      <c r="O6" s="36"/>
    </row>
    <row r="7" spans="1:15" ht="26.45" customHeight="1">
      <c r="A7" s="21">
        <v>2</v>
      </c>
      <c r="B7" s="22" t="s">
        <v>20</v>
      </c>
      <c r="C7" s="21" t="s">
        <v>18</v>
      </c>
      <c r="D7" s="20">
        <v>2</v>
      </c>
      <c r="E7" s="20">
        <v>3</v>
      </c>
      <c r="F7" s="20">
        <v>2</v>
      </c>
      <c r="G7" s="20"/>
      <c r="H7" s="20">
        <v>2</v>
      </c>
      <c r="I7" s="20">
        <v>4</v>
      </c>
      <c r="J7" s="23">
        <v>1</v>
      </c>
      <c r="K7" s="20"/>
      <c r="L7" s="20"/>
      <c r="M7" s="53">
        <v>12</v>
      </c>
      <c r="N7" s="37"/>
      <c r="O7" s="38"/>
    </row>
    <row r="8" spans="1:15" ht="26.45" customHeight="1">
      <c r="A8" s="21">
        <v>3</v>
      </c>
      <c r="B8" s="22" t="s">
        <v>83</v>
      </c>
      <c r="C8" s="21" t="s">
        <v>18</v>
      </c>
      <c r="D8" s="20"/>
      <c r="E8" s="20"/>
      <c r="F8" s="20">
        <v>5</v>
      </c>
      <c r="G8" s="20"/>
      <c r="H8" s="20"/>
      <c r="I8" s="20"/>
      <c r="J8" s="23"/>
      <c r="K8" s="20"/>
      <c r="L8" s="20"/>
      <c r="M8" s="53">
        <f>SUM(D8:L8)</f>
        <v>5</v>
      </c>
      <c r="N8" s="37"/>
      <c r="O8" s="38"/>
    </row>
    <row r="9" spans="1:15" ht="26.45" customHeight="1">
      <c r="A9" s="21">
        <v>4</v>
      </c>
      <c r="B9" s="22" t="s">
        <v>73</v>
      </c>
      <c r="C9" s="21" t="s">
        <v>18</v>
      </c>
      <c r="D9" s="20"/>
      <c r="E9" s="20"/>
      <c r="F9" s="20"/>
      <c r="G9" s="20"/>
      <c r="H9" s="20">
        <v>6</v>
      </c>
      <c r="I9" s="20">
        <v>4</v>
      </c>
      <c r="J9" s="23"/>
      <c r="K9" s="20"/>
      <c r="L9" s="20"/>
      <c r="M9" s="53">
        <v>11</v>
      </c>
      <c r="N9" s="37"/>
      <c r="O9" s="38"/>
    </row>
    <row r="10" spans="1:15" ht="26.45" customHeight="1">
      <c r="A10" s="21">
        <v>5</v>
      </c>
      <c r="B10" s="22" t="s">
        <v>21</v>
      </c>
      <c r="C10" s="21" t="s">
        <v>18</v>
      </c>
      <c r="D10" s="20">
        <v>10</v>
      </c>
      <c r="E10" s="20">
        <v>5</v>
      </c>
      <c r="F10" s="20">
        <v>10</v>
      </c>
      <c r="G10" s="20"/>
      <c r="H10" s="20">
        <v>10</v>
      </c>
      <c r="I10" s="20">
        <v>10</v>
      </c>
      <c r="J10" s="23"/>
      <c r="K10" s="20"/>
      <c r="L10" s="20">
        <v>10</v>
      </c>
      <c r="M10" s="53">
        <v>49</v>
      </c>
      <c r="N10" s="37"/>
      <c r="O10" s="38"/>
    </row>
    <row r="11" spans="1:15" ht="26.45" customHeight="1">
      <c r="A11" s="21">
        <v>6</v>
      </c>
      <c r="B11" s="22" t="s">
        <v>22</v>
      </c>
      <c r="C11" s="21" t="s">
        <v>18</v>
      </c>
      <c r="D11" s="20"/>
      <c r="E11" s="20"/>
      <c r="F11" s="20"/>
      <c r="G11" s="20"/>
      <c r="H11" s="20">
        <v>4</v>
      </c>
      <c r="I11" s="20">
        <v>2</v>
      </c>
      <c r="J11" s="23"/>
      <c r="K11" s="20"/>
      <c r="L11" s="20"/>
      <c r="M11" s="53">
        <f aca="true" t="shared" si="0" ref="M11:M27">SUM(D11:L11)</f>
        <v>6</v>
      </c>
      <c r="N11" s="37"/>
      <c r="O11" s="38"/>
    </row>
    <row r="12" spans="1:15" ht="26.45" customHeight="1">
      <c r="A12" s="21">
        <v>7</v>
      </c>
      <c r="B12" s="22" t="s">
        <v>23</v>
      </c>
      <c r="C12" s="21" t="s">
        <v>18</v>
      </c>
      <c r="D12" s="20">
        <v>1</v>
      </c>
      <c r="E12" s="20"/>
      <c r="F12" s="20"/>
      <c r="G12" s="20"/>
      <c r="H12" s="20"/>
      <c r="I12" s="20"/>
      <c r="J12" s="23"/>
      <c r="K12" s="20"/>
      <c r="L12" s="20"/>
      <c r="M12" s="53">
        <f t="shared" si="0"/>
        <v>1</v>
      </c>
      <c r="N12" s="37"/>
      <c r="O12" s="38"/>
    </row>
    <row r="13" spans="1:15" ht="26.45" customHeight="1">
      <c r="A13" s="21">
        <v>8</v>
      </c>
      <c r="B13" s="22" t="s">
        <v>24</v>
      </c>
      <c r="C13" s="21" t="s">
        <v>18</v>
      </c>
      <c r="D13" s="20">
        <v>1</v>
      </c>
      <c r="E13" s="20"/>
      <c r="F13" s="20">
        <v>4</v>
      </c>
      <c r="G13" s="20"/>
      <c r="H13" s="20"/>
      <c r="I13" s="20"/>
      <c r="J13" s="23"/>
      <c r="K13" s="20"/>
      <c r="L13" s="20">
        <v>1</v>
      </c>
      <c r="M13" s="53">
        <v>5</v>
      </c>
      <c r="N13" s="37"/>
      <c r="O13" s="38"/>
    </row>
    <row r="14" spans="1:15" ht="26.45" customHeight="1">
      <c r="A14" s="21">
        <v>9</v>
      </c>
      <c r="B14" s="22" t="s">
        <v>25</v>
      </c>
      <c r="C14" s="21" t="s">
        <v>18</v>
      </c>
      <c r="D14" s="20"/>
      <c r="E14" s="20"/>
      <c r="F14" s="20">
        <v>10</v>
      </c>
      <c r="G14" s="20"/>
      <c r="H14" s="20"/>
      <c r="I14" s="20"/>
      <c r="J14" s="23"/>
      <c r="K14" s="20"/>
      <c r="L14" s="20"/>
      <c r="M14" s="53">
        <f t="shared" si="0"/>
        <v>10</v>
      </c>
      <c r="N14" s="37"/>
      <c r="O14" s="38"/>
    </row>
    <row r="15" spans="1:15" ht="26.45" customHeight="1">
      <c r="A15" s="21">
        <v>10</v>
      </c>
      <c r="B15" s="22" t="s">
        <v>26</v>
      </c>
      <c r="C15" s="21" t="s">
        <v>18</v>
      </c>
      <c r="D15" s="20"/>
      <c r="E15" s="20"/>
      <c r="F15" s="20"/>
      <c r="G15" s="20"/>
      <c r="H15" s="20"/>
      <c r="I15" s="20"/>
      <c r="J15" s="23"/>
      <c r="K15" s="20"/>
      <c r="L15" s="20">
        <v>2</v>
      </c>
      <c r="M15" s="53">
        <f t="shared" si="0"/>
        <v>2</v>
      </c>
      <c r="N15" s="37"/>
      <c r="O15" s="38"/>
    </row>
    <row r="16" spans="1:15" ht="26.45" customHeight="1">
      <c r="A16" s="21">
        <v>11</v>
      </c>
      <c r="B16" s="22" t="s">
        <v>27</v>
      </c>
      <c r="C16" s="21" t="s">
        <v>18</v>
      </c>
      <c r="D16" s="20"/>
      <c r="E16" s="20"/>
      <c r="F16" s="20"/>
      <c r="G16" s="20"/>
      <c r="H16" s="20"/>
      <c r="I16" s="20"/>
      <c r="J16" s="23"/>
      <c r="K16" s="20"/>
      <c r="L16" s="20">
        <v>4</v>
      </c>
      <c r="M16" s="53">
        <f t="shared" si="0"/>
        <v>4</v>
      </c>
      <c r="N16" s="37"/>
      <c r="O16" s="38"/>
    </row>
    <row r="17" spans="1:15" ht="26.45" customHeight="1">
      <c r="A17" s="21">
        <v>12</v>
      </c>
      <c r="B17" s="22" t="s">
        <v>99</v>
      </c>
      <c r="C17" s="21" t="s">
        <v>18</v>
      </c>
      <c r="D17" s="20"/>
      <c r="E17" s="20"/>
      <c r="F17" s="20"/>
      <c r="G17" s="20"/>
      <c r="H17" s="20"/>
      <c r="I17" s="20"/>
      <c r="J17" s="23"/>
      <c r="K17" s="20"/>
      <c r="L17" s="20"/>
      <c r="M17" s="53">
        <v>2</v>
      </c>
      <c r="N17" s="37"/>
      <c r="O17" s="38"/>
    </row>
    <row r="18" spans="1:15" ht="26.45" customHeight="1">
      <c r="A18" s="21">
        <v>13</v>
      </c>
      <c r="B18" s="22" t="s">
        <v>80</v>
      </c>
      <c r="C18" s="21" t="s">
        <v>18</v>
      </c>
      <c r="D18" s="20"/>
      <c r="E18" s="20"/>
      <c r="F18" s="20"/>
      <c r="G18" s="20"/>
      <c r="H18" s="20"/>
      <c r="I18" s="20"/>
      <c r="J18" s="23"/>
      <c r="K18" s="20"/>
      <c r="L18" s="20">
        <v>4</v>
      </c>
      <c r="M18" s="53">
        <v>4</v>
      </c>
      <c r="N18" s="37"/>
      <c r="O18" s="38"/>
    </row>
    <row r="19" spans="1:15" ht="26.45" customHeight="1">
      <c r="A19" s="21">
        <v>14</v>
      </c>
      <c r="B19" s="22" t="s">
        <v>28</v>
      </c>
      <c r="C19" s="21" t="s">
        <v>18</v>
      </c>
      <c r="D19" s="20"/>
      <c r="E19" s="20"/>
      <c r="F19" s="23">
        <v>1</v>
      </c>
      <c r="G19" s="20"/>
      <c r="H19" s="20"/>
      <c r="I19" s="20"/>
      <c r="J19" s="23"/>
      <c r="K19" s="20"/>
      <c r="L19" s="20">
        <v>1</v>
      </c>
      <c r="M19" s="53">
        <f t="shared" si="0"/>
        <v>2</v>
      </c>
      <c r="N19" s="37"/>
      <c r="O19" s="38"/>
    </row>
    <row r="20" spans="1:15" ht="26.45" customHeight="1">
      <c r="A20" s="21">
        <v>15</v>
      </c>
      <c r="B20" s="22" t="s">
        <v>29</v>
      </c>
      <c r="C20" s="21" t="s">
        <v>18</v>
      </c>
      <c r="D20" s="20">
        <v>1</v>
      </c>
      <c r="E20" s="20"/>
      <c r="F20" s="20">
        <v>1</v>
      </c>
      <c r="G20" s="20"/>
      <c r="H20" s="20"/>
      <c r="I20" s="20"/>
      <c r="J20" s="23"/>
      <c r="K20" s="20"/>
      <c r="L20" s="20">
        <v>1</v>
      </c>
      <c r="M20" s="53">
        <v>2</v>
      </c>
      <c r="N20" s="37"/>
      <c r="O20" s="38"/>
    </row>
    <row r="21" spans="1:15" ht="26.45" customHeight="1">
      <c r="A21" s="21">
        <v>16</v>
      </c>
      <c r="B21" s="22" t="s">
        <v>30</v>
      </c>
      <c r="C21" s="21" t="s">
        <v>18</v>
      </c>
      <c r="D21" s="20"/>
      <c r="E21" s="20"/>
      <c r="F21" s="20">
        <v>1</v>
      </c>
      <c r="G21" s="20"/>
      <c r="H21" s="20"/>
      <c r="I21" s="20"/>
      <c r="J21" s="23"/>
      <c r="K21" s="20"/>
      <c r="L21" s="20"/>
      <c r="M21" s="53">
        <f t="shared" si="0"/>
        <v>1</v>
      </c>
      <c r="N21" s="37"/>
      <c r="O21" s="38"/>
    </row>
    <row r="22" spans="1:15" ht="26.45" customHeight="1">
      <c r="A22" s="21">
        <v>17</v>
      </c>
      <c r="B22" s="22" t="s">
        <v>84</v>
      </c>
      <c r="C22" s="21" t="s">
        <v>18</v>
      </c>
      <c r="D22" s="20"/>
      <c r="E22" s="20"/>
      <c r="F22" s="20"/>
      <c r="G22" s="20"/>
      <c r="H22" s="20">
        <v>2</v>
      </c>
      <c r="I22" s="20">
        <v>2</v>
      </c>
      <c r="J22" s="23"/>
      <c r="K22" s="20"/>
      <c r="L22" s="20">
        <v>2</v>
      </c>
      <c r="M22" s="53">
        <f t="shared" si="0"/>
        <v>6</v>
      </c>
      <c r="N22" s="37"/>
      <c r="O22" s="38"/>
    </row>
    <row r="23" spans="1:15" ht="26.45" customHeight="1">
      <c r="A23" s="21">
        <v>18</v>
      </c>
      <c r="B23" s="22" t="s">
        <v>85</v>
      </c>
      <c r="C23" s="21" t="s">
        <v>18</v>
      </c>
      <c r="D23" s="20"/>
      <c r="E23" s="20">
        <v>1</v>
      </c>
      <c r="F23" s="20"/>
      <c r="G23" s="20"/>
      <c r="H23" s="20">
        <v>4</v>
      </c>
      <c r="I23" s="20">
        <v>2</v>
      </c>
      <c r="J23" s="23"/>
      <c r="K23" s="20"/>
      <c r="L23" s="20">
        <v>2</v>
      </c>
      <c r="M23" s="53">
        <f t="shared" si="0"/>
        <v>9</v>
      </c>
      <c r="N23" s="37"/>
      <c r="O23" s="38"/>
    </row>
    <row r="24" spans="1:15" ht="26.45" customHeight="1">
      <c r="A24" s="21">
        <v>19</v>
      </c>
      <c r="B24" s="54" t="s">
        <v>74</v>
      </c>
      <c r="C24" s="55" t="s">
        <v>18</v>
      </c>
      <c r="D24" s="20"/>
      <c r="E24" s="20"/>
      <c r="F24" s="20">
        <v>3</v>
      </c>
      <c r="G24" s="20"/>
      <c r="H24" s="20">
        <v>3</v>
      </c>
      <c r="I24" s="20">
        <v>2</v>
      </c>
      <c r="J24" s="23">
        <v>2</v>
      </c>
      <c r="K24" s="20">
        <v>2</v>
      </c>
      <c r="L24" s="20">
        <v>1</v>
      </c>
      <c r="M24" s="53">
        <v>15</v>
      </c>
      <c r="N24" s="37"/>
      <c r="O24" s="38"/>
    </row>
    <row r="25" spans="1:15" ht="26.45" customHeight="1">
      <c r="A25" s="21">
        <v>20</v>
      </c>
      <c r="B25" s="54" t="s">
        <v>75</v>
      </c>
      <c r="C25" s="55" t="s">
        <v>18</v>
      </c>
      <c r="D25" s="20">
        <v>1</v>
      </c>
      <c r="E25" s="20">
        <v>1</v>
      </c>
      <c r="F25" s="20">
        <v>2</v>
      </c>
      <c r="G25" s="20"/>
      <c r="H25" s="20">
        <v>2</v>
      </c>
      <c r="I25" s="20">
        <v>2</v>
      </c>
      <c r="J25" s="23"/>
      <c r="K25" s="20">
        <v>1</v>
      </c>
      <c r="L25" s="20"/>
      <c r="M25" s="53">
        <f t="shared" si="0"/>
        <v>9</v>
      </c>
      <c r="N25" s="37"/>
      <c r="O25" s="38"/>
    </row>
    <row r="26" spans="1:15" ht="26.45" customHeight="1">
      <c r="A26" s="21">
        <v>21</v>
      </c>
      <c r="B26" s="54" t="s">
        <v>76</v>
      </c>
      <c r="C26" s="55" t="s">
        <v>18</v>
      </c>
      <c r="D26" s="20"/>
      <c r="E26" s="20">
        <v>1</v>
      </c>
      <c r="F26" s="20">
        <v>3</v>
      </c>
      <c r="G26" s="20"/>
      <c r="H26" s="20"/>
      <c r="I26" s="20"/>
      <c r="J26" s="23"/>
      <c r="K26" s="20">
        <v>1</v>
      </c>
      <c r="L26" s="20"/>
      <c r="M26" s="53">
        <f t="shared" si="0"/>
        <v>5</v>
      </c>
      <c r="N26" s="37"/>
      <c r="O26" s="38"/>
    </row>
    <row r="27" spans="1:15" ht="26.45" customHeight="1">
      <c r="A27" s="21">
        <v>22</v>
      </c>
      <c r="B27" s="22" t="s">
        <v>86</v>
      </c>
      <c r="C27" s="21" t="s">
        <v>18</v>
      </c>
      <c r="D27" s="20"/>
      <c r="E27" s="20"/>
      <c r="F27" s="20"/>
      <c r="G27" s="20"/>
      <c r="H27" s="20"/>
      <c r="I27" s="20"/>
      <c r="J27" s="23"/>
      <c r="K27" s="20"/>
      <c r="L27" s="20">
        <v>20</v>
      </c>
      <c r="M27" s="53">
        <f t="shared" si="0"/>
        <v>20</v>
      </c>
      <c r="N27" s="37"/>
      <c r="O27" s="38"/>
    </row>
    <row r="28" spans="1:15" ht="26.45" customHeight="1" thickBot="1">
      <c r="A28" s="21">
        <v>23</v>
      </c>
      <c r="B28" s="49" t="s">
        <v>31</v>
      </c>
      <c r="C28" s="16" t="s">
        <v>18</v>
      </c>
      <c r="D28" s="15">
        <v>3</v>
      </c>
      <c r="E28" s="15"/>
      <c r="F28" s="15"/>
      <c r="G28" s="15"/>
      <c r="H28" s="15">
        <v>15</v>
      </c>
      <c r="I28" s="15">
        <v>2</v>
      </c>
      <c r="J28" s="15"/>
      <c r="K28" s="15"/>
      <c r="L28" s="15"/>
      <c r="M28" s="56">
        <v>17</v>
      </c>
      <c r="N28" s="39"/>
      <c r="O28" s="40"/>
    </row>
    <row r="29" spans="1:26" ht="28.9" customHeight="1" thickBot="1" thickTop="1">
      <c r="A29" s="10"/>
      <c r="B29" s="68" t="s">
        <v>32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0"/>
      <c r="O29" s="7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15" ht="28.9" customHeight="1" thickBot="1" thickTop="1">
      <c r="A30" s="10"/>
      <c r="B30" s="67" t="s">
        <v>33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9"/>
      <c r="O30" s="69"/>
    </row>
    <row r="31" spans="1:15" ht="28.9" customHeight="1" thickBot="1" thickTop="1">
      <c r="A31" s="12"/>
      <c r="B31" s="71" t="s">
        <v>34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2"/>
    </row>
  </sheetData>
  <sheetProtection algorithmName="SHA-512" hashValue="1CLD8t1rdnOJBQoe6qHH96RK19gdBII0827SaDiaQ+5mAOg98So2ly95nIyT3XFsSR0lKFb6DmVMhih+Ejxorg==" saltValue="TZhYAdQiBt0LpwJYWTrpjQ==" spinCount="100000" sheet="1" formatCells="0" formatColumns="0" formatRows="0"/>
  <mergeCells count="6">
    <mergeCell ref="B29:M29"/>
    <mergeCell ref="N29:O29"/>
    <mergeCell ref="B30:M30"/>
    <mergeCell ref="N30:O30"/>
    <mergeCell ref="B31:M31"/>
    <mergeCell ref="N31:O31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ZZJZ BPŽ5</cp:lastModifiedBy>
  <cp:lastPrinted>2022-09-05T11:57:53Z</cp:lastPrinted>
  <dcterms:created xsi:type="dcterms:W3CDTF">2019-08-09T10:58:58Z</dcterms:created>
  <dcterms:modified xsi:type="dcterms:W3CDTF">2023-08-24T10:54:30Z</dcterms:modified>
  <cp:category/>
  <cp:version/>
  <cp:contentType/>
  <cp:contentStatus/>
</cp:coreProperties>
</file>