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6" windowHeight="7980" activeTab="0"/>
  </bookViews>
  <sheets>
    <sheet name="BJANKO ZADUŽNICE" sheetId="1" r:id="rId1"/>
    <sheet name="NOVČANI POLOG" sheetId="2" r:id="rId2"/>
    <sheet name="List3" sheetId="3" r:id="rId3"/>
  </sheets>
  <definedNames>
    <definedName name="_xlnm.Print_Area" localSheetId="0">'BJANKO ZADUŽNICE'!$A$1:$G$91</definedName>
  </definedNames>
  <calcPr fullCalcOnLoad="1"/>
</workbook>
</file>

<file path=xl/sharedStrings.xml><?xml version="1.0" encoding="utf-8"?>
<sst xmlns="http://schemas.openxmlformats.org/spreadsheetml/2006/main" count="336" uniqueCount="222">
  <si>
    <t>Red.br.</t>
  </si>
  <si>
    <t>Naziv gospodarskog subjekta koji je izdao jamstvo</t>
  </si>
  <si>
    <t>Rok valjanost</t>
  </si>
  <si>
    <t>Svrha jamstva</t>
  </si>
  <si>
    <t>Br. jamstva-ovjera kod JB</t>
  </si>
  <si>
    <t>1.</t>
  </si>
  <si>
    <t>Broj nadmetanja</t>
  </si>
  <si>
    <t>Dat.ovjere</t>
  </si>
  <si>
    <t>uredno ispunjenje ugovora</t>
  </si>
  <si>
    <t>Br. jamstva-transakcija kod</t>
  </si>
  <si>
    <t>Datum uplate</t>
  </si>
  <si>
    <t>Iznos</t>
  </si>
  <si>
    <t>Rok valjanost vraćeno</t>
  </si>
  <si>
    <t>20.06.2018.</t>
  </si>
  <si>
    <t>26.06.2019.</t>
  </si>
  <si>
    <t>23.10.2017.</t>
  </si>
  <si>
    <t>IZNOS</t>
  </si>
  <si>
    <t>31.01.2020.</t>
  </si>
  <si>
    <t>19.06.2019.</t>
  </si>
  <si>
    <t>OV-622/2019</t>
  </si>
  <si>
    <t>10.07.2020.</t>
  </si>
  <si>
    <t>10.06.2019.</t>
  </si>
  <si>
    <t>OV-8467/2019</t>
  </si>
  <si>
    <t>22.07.2020.</t>
  </si>
  <si>
    <t>OV-4783/2019</t>
  </si>
  <si>
    <t>30.07.2020.</t>
  </si>
  <si>
    <t>OV-10189/17</t>
  </si>
  <si>
    <t>04.11.2020.</t>
  </si>
  <si>
    <t>OV-6640/19</t>
  </si>
  <si>
    <t>20.09.2019.</t>
  </si>
  <si>
    <t>OV-5366/2012</t>
  </si>
  <si>
    <t>24.07.2012.</t>
  </si>
  <si>
    <t>OV-4834/2019</t>
  </si>
  <si>
    <t>03.12.2019.</t>
  </si>
  <si>
    <t>03.12.2029.</t>
  </si>
  <si>
    <t>OV-112/2018</t>
  </si>
  <si>
    <t>05.01.2018.</t>
  </si>
  <si>
    <t>05.01.2028.</t>
  </si>
  <si>
    <t>OV-10154/2019</t>
  </si>
  <si>
    <t>OV-12874/2019</t>
  </si>
  <si>
    <t>OV-7030/19</t>
  </si>
  <si>
    <t>OV-7314/2019</t>
  </si>
  <si>
    <t>OV-11558/2019</t>
  </si>
  <si>
    <t>31.01.2030.</t>
  </si>
  <si>
    <t>OV-543/2020</t>
  </si>
  <si>
    <t>EMV-01/20</t>
  </si>
  <si>
    <t>OV-548/2020</t>
  </si>
  <si>
    <t>OV-6020/2018</t>
  </si>
  <si>
    <t>OV-661/2020</t>
  </si>
  <si>
    <t>06.02.2020.</t>
  </si>
  <si>
    <t>OV-2141/2020</t>
  </si>
  <si>
    <t>OV-695/2020</t>
  </si>
  <si>
    <t>OV-615/2020</t>
  </si>
  <si>
    <t>03.02.2020.</t>
  </si>
  <si>
    <t>03.02.2030.</t>
  </si>
  <si>
    <t>OV-691/2020</t>
  </si>
  <si>
    <t>27.01.2020.</t>
  </si>
  <si>
    <t>27.01.2030.</t>
  </si>
  <si>
    <t>OV-1401/12</t>
  </si>
  <si>
    <t>OV-1400/12</t>
  </si>
  <si>
    <t>OV-710/2020</t>
  </si>
  <si>
    <t>EBV-14/20</t>
  </si>
  <si>
    <t>OV-1271/2020</t>
  </si>
  <si>
    <t>OV-14464/2019</t>
  </si>
  <si>
    <t>EBMV-18/20</t>
  </si>
  <si>
    <t>EBV-16/20</t>
  </si>
  <si>
    <t>OV-5099/2020</t>
  </si>
  <si>
    <t>OV-4845/2020</t>
  </si>
  <si>
    <t>EMV-04/20</t>
  </si>
  <si>
    <t>OV-3030/2020</t>
  </si>
  <si>
    <t>OV-1870/2018</t>
  </si>
  <si>
    <t>OV-5169/2020</t>
  </si>
  <si>
    <t>EBV-32/20</t>
  </si>
  <si>
    <t>OV-7199/2020</t>
  </si>
  <si>
    <t>EBMV-37/20</t>
  </si>
  <si>
    <t>EBV-05/20-2</t>
  </si>
  <si>
    <t>EMV-06/20-2</t>
  </si>
  <si>
    <t>NOVČANI POLOG ili BANKARSKE GARANCIJE KAO JAMSTVO ZA OZBILJNOST PONUDA</t>
  </si>
  <si>
    <t>Teh-gradnja d.o.o., Zagreb, Ksenije Kantoci 3</t>
  </si>
  <si>
    <t>Bankarska garancija 4100945437</t>
  </si>
  <si>
    <t>11.10.2019.</t>
  </si>
  <si>
    <t>16.09.2022.</t>
  </si>
  <si>
    <t>Garancija za otklanjanje nedostataka u garantnom roku prema Ugovoru o građenju 01-1251/01-2013 od 24.07.2013.</t>
  </si>
  <si>
    <r>
      <t>uredno ispunjenje ugovora-</t>
    </r>
    <r>
      <rPr>
        <sz val="11"/>
        <color indexed="10"/>
        <rFont val="Calibri"/>
        <family val="2"/>
      </rPr>
      <t>u sefu</t>
    </r>
  </si>
  <si>
    <t>2.</t>
  </si>
  <si>
    <t>A1 Hrvatska, Vrtni put 1, Zagreb</t>
  </si>
  <si>
    <t>Novčani polog</t>
  </si>
  <si>
    <t>Jamstvo za uredno ispunjenje ugovora 01-893/01-2020</t>
  </si>
  <si>
    <t>OV-5590/2020</t>
  </si>
  <si>
    <t>Po ponudi</t>
  </si>
  <si>
    <t xml:space="preserve">OV-8417/2020 </t>
  </si>
  <si>
    <t>OV-8418/2020</t>
  </si>
  <si>
    <r>
      <t xml:space="preserve">uredno ispunjenje ugovora - </t>
    </r>
    <r>
      <rPr>
        <sz val="11"/>
        <color indexed="10"/>
        <rFont val="Calibri"/>
        <family val="2"/>
      </rPr>
      <t>u sefu</t>
    </r>
  </si>
  <si>
    <t>OV-5790/2015</t>
  </si>
  <si>
    <t>EBV-03/21</t>
  </si>
  <si>
    <t>EBV-05/21</t>
  </si>
  <si>
    <t>OV-4325/17</t>
  </si>
  <si>
    <t>OV-645/21</t>
  </si>
  <si>
    <t>OV-646/21</t>
  </si>
  <si>
    <t>PON-04/21</t>
  </si>
  <si>
    <t>OV-663/21</t>
  </si>
  <si>
    <t>25.01.2031.</t>
  </si>
  <si>
    <t>OV-1617/13</t>
  </si>
  <si>
    <t>PON-05/21</t>
  </si>
  <si>
    <t>OV-8460/17</t>
  </si>
  <si>
    <t>PON-06/21</t>
  </si>
  <si>
    <t>OV-550/2021</t>
  </si>
  <si>
    <t>EMV-06/21</t>
  </si>
  <si>
    <t>OV-4084/2019</t>
  </si>
  <si>
    <t>4.9.2029.</t>
  </si>
  <si>
    <t>PON-09/2021</t>
  </si>
  <si>
    <t>OV-1534/2019</t>
  </si>
  <si>
    <t>31.1.2029.</t>
  </si>
  <si>
    <t>PON-08/21</t>
  </si>
  <si>
    <t>OV-11377/2020</t>
  </si>
  <si>
    <t>27.10.2020.</t>
  </si>
  <si>
    <t>27.10.2030.</t>
  </si>
  <si>
    <t>PON-07/21</t>
  </si>
  <si>
    <t>OV-3754/2019</t>
  </si>
  <si>
    <t>12.03.2019.</t>
  </si>
  <si>
    <t>12.03.2029.</t>
  </si>
  <si>
    <t>PON-10/21</t>
  </si>
  <si>
    <t>OV-4828/2020</t>
  </si>
  <si>
    <t>3.08.2020.</t>
  </si>
  <si>
    <t>3.08.2030.</t>
  </si>
  <si>
    <t>OV-1729/2021</t>
  </si>
  <si>
    <t>9.02.2021.</t>
  </si>
  <si>
    <t>9.02.2031.</t>
  </si>
  <si>
    <t>EBV-04/21</t>
  </si>
  <si>
    <t>PON-11/21</t>
  </si>
  <si>
    <t>OV-1037/2020, OV-1675/2021</t>
  </si>
  <si>
    <t>OV-2289/2021</t>
  </si>
  <si>
    <t>EBMV-04/21</t>
  </si>
  <si>
    <t>8.3.2021.</t>
  </si>
  <si>
    <t>8.3.2031.</t>
  </si>
  <si>
    <t>EBMV-03/21</t>
  </si>
  <si>
    <t>OV-2500/2020</t>
  </si>
  <si>
    <t>EMV-01/21</t>
  </si>
  <si>
    <t>EMV-02/21</t>
  </si>
  <si>
    <t>OV-5134/16</t>
  </si>
  <si>
    <t>OV-2375/2021</t>
  </si>
  <si>
    <t>OV-3793/2021</t>
  </si>
  <si>
    <t>EBV-27/20</t>
  </si>
  <si>
    <t>OV-1766/2021</t>
  </si>
  <si>
    <t>OV-1541/2021</t>
  </si>
  <si>
    <t>EMV-08/21</t>
  </si>
  <si>
    <t>OV-3926/2020</t>
  </si>
  <si>
    <t>EBMV-07/21</t>
  </si>
  <si>
    <t>OV-4404/21</t>
  </si>
  <si>
    <t>13.5.2031.</t>
  </si>
  <si>
    <t>PON-14/21</t>
  </si>
  <si>
    <t>OV-5236/2021</t>
  </si>
  <si>
    <t>EBV-14/21</t>
  </si>
  <si>
    <t>EBV-06/21</t>
  </si>
  <si>
    <t>OV-2574/2021</t>
  </si>
  <si>
    <t>27.05.2021.</t>
  </si>
  <si>
    <t>27.05.2031.</t>
  </si>
  <si>
    <t>PON-17/21</t>
  </si>
  <si>
    <t>OV-3716/2021</t>
  </si>
  <si>
    <t>EBV-20/21</t>
  </si>
  <si>
    <t>OV-3715/2021</t>
  </si>
  <si>
    <t>EBV-19(/21</t>
  </si>
  <si>
    <t>OV-2223/2021</t>
  </si>
  <si>
    <t>OV-772/2021</t>
  </si>
  <si>
    <t>EMV-10/21</t>
  </si>
  <si>
    <t>OV-5919/2021</t>
  </si>
  <si>
    <t>OV-4981/2021</t>
  </si>
  <si>
    <t>OV-4980/2021</t>
  </si>
  <si>
    <t>EMV-09/21</t>
  </si>
  <si>
    <t>OV-561/2021</t>
  </si>
  <si>
    <t>PON-19/21</t>
  </si>
  <si>
    <t>OV-1913/2021</t>
  </si>
  <si>
    <t>OV-7739/2021</t>
  </si>
  <si>
    <t>EBV-09/21</t>
  </si>
  <si>
    <t>OV-6199/2021</t>
  </si>
  <si>
    <t>EBV-11/21</t>
  </si>
  <si>
    <t>OV-6200/2021</t>
  </si>
  <si>
    <t>OV-4524/2021</t>
  </si>
  <si>
    <t>EMV-03/21</t>
  </si>
  <si>
    <t>OV-7569/2021</t>
  </si>
  <si>
    <t>EMV-05/21</t>
  </si>
  <si>
    <t>OV-4534/2021</t>
  </si>
  <si>
    <t>OV-3913/2021</t>
  </si>
  <si>
    <t>EMV-04/21</t>
  </si>
  <si>
    <t>OV-5283/2021</t>
  </si>
  <si>
    <t>OV-2886/13</t>
  </si>
  <si>
    <t>OV-3508/14</t>
  </si>
  <si>
    <t>Uuredno ispunjenje ugovora</t>
  </si>
  <si>
    <t>OV-675/2020</t>
  </si>
  <si>
    <t>EBV-10/21</t>
  </si>
  <si>
    <t>OV-8181/2021</t>
  </si>
  <si>
    <t>OV-5185/21021</t>
  </si>
  <si>
    <t>PON-56/21</t>
  </si>
  <si>
    <t>OV-20312/2021</t>
  </si>
  <si>
    <t>19.10.2021.</t>
  </si>
  <si>
    <t>EMV-11/21</t>
  </si>
  <si>
    <t>PON-35/21</t>
  </si>
  <si>
    <t>PON-01/21</t>
  </si>
  <si>
    <t>EBV-02/21</t>
  </si>
  <si>
    <t>PON-13/21</t>
  </si>
  <si>
    <t>EBV-07/21</t>
  </si>
  <si>
    <t>PON-12/21</t>
  </si>
  <si>
    <t>EBV-08/21</t>
  </si>
  <si>
    <t>OV-4691/2021</t>
  </si>
  <si>
    <t>EVV-01/21</t>
  </si>
  <si>
    <t>EBMV-03/2021</t>
  </si>
  <si>
    <t>EBMV-3/21</t>
  </si>
  <si>
    <t>PON-23/21</t>
  </si>
  <si>
    <t>PON-20/21</t>
  </si>
  <si>
    <t>PON-02/21</t>
  </si>
  <si>
    <t>PON-03/21</t>
  </si>
  <si>
    <t>EBV-01/21</t>
  </si>
  <si>
    <t>3.</t>
  </si>
  <si>
    <t>MEDIA d.o.o.</t>
  </si>
  <si>
    <t>25.05.2021.</t>
  </si>
  <si>
    <t>Jamstvo za uredno ispunjenje ugovora   01-812/01-2021</t>
  </si>
  <si>
    <t>4.</t>
  </si>
  <si>
    <t>Filia d.o.o., Ferde Filipovića 50 D, Slavonski Brod</t>
  </si>
  <si>
    <t>Jamstvo za uredno ispunjenje ugovora 01-994/01-2021</t>
  </si>
  <si>
    <t>ukupno:</t>
  </si>
  <si>
    <t>novčani polozi</t>
  </si>
  <si>
    <t>sveukupno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</si>
</sst>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d/m/yyyy/;@"/>
    <numFmt numFmtId="171" formatCode="[$-41A]d\.\ mmmm\ yyyy\."/>
    <numFmt numFmtId="172" formatCode="dd/mm/yy/;@"/>
    <numFmt numFmtId="173" formatCode="&quot;Istinito&quot;;&quot;Istinito&quot;;&quot;Neistinito&quot;"/>
    <numFmt numFmtId="174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/>
    </xf>
    <xf numFmtId="8" fontId="0" fillId="0" borderId="0" xfId="0" applyNumberFormat="1" applyAlignment="1">
      <alignment/>
    </xf>
    <xf numFmtId="4" fontId="0" fillId="0" borderId="0" xfId="0" applyNumberForma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/>
    </xf>
    <xf numFmtId="14" fontId="19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 wrapText="1"/>
    </xf>
    <xf numFmtId="4" fontId="0" fillId="33" borderId="11" xfId="0" applyNumberFormat="1" applyFill="1" applyBorder="1" applyAlignment="1">
      <alignment vertical="center" wrapText="1"/>
    </xf>
    <xf numFmtId="4" fontId="0" fillId="33" borderId="11" xfId="0" applyNumberFormat="1" applyFill="1" applyBorder="1" applyAlignment="1">
      <alignment vertic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17" fontId="2" fillId="33" borderId="11" xfId="0" applyNumberFormat="1" applyFon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vertical="center"/>
    </xf>
    <xf numFmtId="0" fontId="0" fillId="33" borderId="13" xfId="0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vertical="center" wrapText="1"/>
    </xf>
    <xf numFmtId="14" fontId="36" fillId="33" borderId="11" xfId="0" applyNumberFormat="1" applyFont="1" applyFill="1" applyBorder="1" applyAlignment="1">
      <alignment horizontal="center" vertical="center"/>
    </xf>
    <xf numFmtId="17" fontId="19" fillId="33" borderId="11" xfId="0" applyNumberFormat="1" applyFont="1" applyFill="1" applyBorder="1" applyAlignment="1">
      <alignment horizontal="center" vertical="center" wrapText="1"/>
    </xf>
    <xf numFmtId="14" fontId="2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170" fontId="19" fillId="33" borderId="11" xfId="0" applyNumberFormat="1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/>
    </xf>
    <xf numFmtId="14" fontId="19" fillId="33" borderId="11" xfId="0" applyNumberFormat="1" applyFont="1" applyFill="1" applyBorder="1" applyAlignment="1">
      <alignment horizontal="center" vertical="center" wrapText="1"/>
    </xf>
    <xf numFmtId="170" fontId="2" fillId="33" borderId="11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 wrapText="1"/>
    </xf>
    <xf numFmtId="0" fontId="0" fillId="0" borderId="0" xfId="0" applyFill="1" applyBorder="1" applyAlignment="1">
      <alignment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tabSelected="1" view="pageBreakPreview" zoomScale="60" zoomScalePageLayoutView="0" workbookViewId="0" topLeftCell="A61">
      <selection activeCell="O68" sqref="O68"/>
    </sheetView>
  </sheetViews>
  <sheetFormatPr defaultColWidth="9.140625" defaultRowHeight="15"/>
  <cols>
    <col min="1" max="1" width="4.7109375" style="1" customWidth="1"/>
    <col min="2" max="2" width="19.7109375" style="1" customWidth="1"/>
    <col min="3" max="4" width="15.28125" style="1" customWidth="1"/>
    <col min="5" max="5" width="26.421875" style="1" customWidth="1"/>
    <col min="6" max="6" width="21.28125" style="1" customWidth="1"/>
    <col min="7" max="7" width="13.7109375" style="7" customWidth="1"/>
  </cols>
  <sheetData>
    <row r="1" spans="1:7" s="3" customFormat="1" ht="30" customHeight="1" thickBot="1">
      <c r="A1" s="18" t="s">
        <v>0</v>
      </c>
      <c r="B1" s="18" t="s">
        <v>4</v>
      </c>
      <c r="C1" s="18" t="s">
        <v>7</v>
      </c>
      <c r="D1" s="18" t="s">
        <v>2</v>
      </c>
      <c r="E1" s="18" t="s">
        <v>3</v>
      </c>
      <c r="F1" s="18" t="s">
        <v>6</v>
      </c>
      <c r="G1" s="19" t="s">
        <v>16</v>
      </c>
    </row>
    <row r="2" spans="1:7" s="3" customFormat="1" ht="30" customHeight="1">
      <c r="A2" s="26"/>
      <c r="B2" s="26"/>
      <c r="C2" s="26"/>
      <c r="D2" s="26"/>
      <c r="E2" s="26"/>
      <c r="F2" s="26"/>
      <c r="G2" s="27"/>
    </row>
    <row r="3" spans="1:7" s="3" customFormat="1" ht="30" customHeight="1">
      <c r="A3" s="11">
        <v>1</v>
      </c>
      <c r="B3" s="10" t="s">
        <v>102</v>
      </c>
      <c r="C3" s="12">
        <v>41319</v>
      </c>
      <c r="D3" s="12">
        <v>44971</v>
      </c>
      <c r="E3" s="14" t="s">
        <v>8</v>
      </c>
      <c r="F3" s="10" t="s">
        <v>103</v>
      </c>
      <c r="G3" s="16">
        <v>5000</v>
      </c>
    </row>
    <row r="4" spans="1:7" ht="29.25" customHeight="1">
      <c r="A4" s="10">
        <v>2</v>
      </c>
      <c r="B4" s="11" t="s">
        <v>32</v>
      </c>
      <c r="C4" s="10" t="s">
        <v>33</v>
      </c>
      <c r="D4" s="10" t="s">
        <v>34</v>
      </c>
      <c r="E4" s="14" t="s">
        <v>8</v>
      </c>
      <c r="F4" s="10" t="s">
        <v>197</v>
      </c>
      <c r="G4" s="16">
        <v>5000</v>
      </c>
    </row>
    <row r="5" spans="1:7" ht="29.25" customHeight="1">
      <c r="A5" s="11">
        <v>3</v>
      </c>
      <c r="B5" s="10" t="s">
        <v>35</v>
      </c>
      <c r="C5" s="10" t="s">
        <v>36</v>
      </c>
      <c r="D5" s="12" t="s">
        <v>37</v>
      </c>
      <c r="E5" s="14" t="s">
        <v>8</v>
      </c>
      <c r="F5" s="10" t="s">
        <v>197</v>
      </c>
      <c r="G5" s="16">
        <v>5000</v>
      </c>
    </row>
    <row r="6" spans="1:7" ht="29.25" customHeight="1">
      <c r="A6" s="10">
        <v>4</v>
      </c>
      <c r="B6" s="10" t="s">
        <v>93</v>
      </c>
      <c r="C6" s="28">
        <v>42319</v>
      </c>
      <c r="D6" s="29">
        <v>46008</v>
      </c>
      <c r="E6" s="14" t="s">
        <v>8</v>
      </c>
      <c r="F6" s="10" t="s">
        <v>94</v>
      </c>
      <c r="G6" s="16">
        <v>5000</v>
      </c>
    </row>
    <row r="7" spans="1:7" ht="29.25" customHeight="1">
      <c r="A7" s="11">
        <v>5</v>
      </c>
      <c r="B7" s="10" t="s">
        <v>122</v>
      </c>
      <c r="C7" s="28" t="s">
        <v>123</v>
      </c>
      <c r="D7" s="29" t="s">
        <v>124</v>
      </c>
      <c r="E7" s="14" t="s">
        <v>8</v>
      </c>
      <c r="F7" s="10" t="s">
        <v>105</v>
      </c>
      <c r="G7" s="16">
        <v>5000</v>
      </c>
    </row>
    <row r="8" spans="1:7" ht="29.25" customHeight="1">
      <c r="A8" s="10">
        <v>6</v>
      </c>
      <c r="B8" s="10" t="s">
        <v>104</v>
      </c>
      <c r="C8" s="12">
        <v>43031</v>
      </c>
      <c r="D8" s="30">
        <v>46683</v>
      </c>
      <c r="E8" s="14" t="s">
        <v>8</v>
      </c>
      <c r="F8" s="10" t="s">
        <v>105</v>
      </c>
      <c r="G8" s="16">
        <v>5000</v>
      </c>
    </row>
    <row r="9" spans="1:7" ht="29.25" customHeight="1">
      <c r="A9" s="11">
        <v>7</v>
      </c>
      <c r="B9" s="10" t="s">
        <v>114</v>
      </c>
      <c r="C9" s="12" t="s">
        <v>115</v>
      </c>
      <c r="D9" s="21" t="s">
        <v>116</v>
      </c>
      <c r="E9" s="14" t="s">
        <v>8</v>
      </c>
      <c r="F9" s="10" t="s">
        <v>117</v>
      </c>
      <c r="G9" s="16">
        <v>5000</v>
      </c>
    </row>
    <row r="10" spans="1:7" ht="29.25" customHeight="1">
      <c r="A10" s="10">
        <v>8</v>
      </c>
      <c r="B10" s="10" t="s">
        <v>108</v>
      </c>
      <c r="C10" s="28">
        <v>43712</v>
      </c>
      <c r="D10" s="21" t="s">
        <v>109</v>
      </c>
      <c r="E10" s="31" t="s">
        <v>8</v>
      </c>
      <c r="F10" s="10" t="s">
        <v>110</v>
      </c>
      <c r="G10" s="16">
        <v>5000</v>
      </c>
    </row>
    <row r="11" spans="1:7" ht="29.25" customHeight="1">
      <c r="A11" s="11">
        <v>9</v>
      </c>
      <c r="B11" s="10" t="s">
        <v>111</v>
      </c>
      <c r="C11" s="28">
        <v>43496</v>
      </c>
      <c r="D11" s="21" t="s">
        <v>112</v>
      </c>
      <c r="E11" s="31" t="s">
        <v>8</v>
      </c>
      <c r="F11" s="10" t="s">
        <v>113</v>
      </c>
      <c r="G11" s="16">
        <v>5000</v>
      </c>
    </row>
    <row r="12" spans="1:7" ht="29.25" customHeight="1">
      <c r="A12" s="10">
        <v>10</v>
      </c>
      <c r="B12" s="10" t="s">
        <v>51</v>
      </c>
      <c r="C12" s="10" t="s">
        <v>17</v>
      </c>
      <c r="D12" s="10" t="s">
        <v>43</v>
      </c>
      <c r="E12" s="31" t="s">
        <v>8</v>
      </c>
      <c r="F12" s="10" t="s">
        <v>201</v>
      </c>
      <c r="G12" s="16">
        <v>5000</v>
      </c>
    </row>
    <row r="13" spans="1:7" ht="29.25" customHeight="1">
      <c r="A13" s="11">
        <v>11</v>
      </c>
      <c r="B13" s="10" t="s">
        <v>118</v>
      </c>
      <c r="C13" s="12" t="s">
        <v>119</v>
      </c>
      <c r="D13" s="30" t="s">
        <v>120</v>
      </c>
      <c r="E13" s="14" t="s">
        <v>8</v>
      </c>
      <c r="F13" s="10" t="s">
        <v>121</v>
      </c>
      <c r="G13" s="16">
        <v>5000</v>
      </c>
    </row>
    <row r="14" spans="1:7" ht="29.25" customHeight="1">
      <c r="A14" s="10">
        <v>12</v>
      </c>
      <c r="B14" s="10" t="s">
        <v>55</v>
      </c>
      <c r="C14" s="32" t="s">
        <v>56</v>
      </c>
      <c r="D14" s="33" t="s">
        <v>57</v>
      </c>
      <c r="E14" s="14" t="s">
        <v>8</v>
      </c>
      <c r="F14" s="10" t="s">
        <v>129</v>
      </c>
      <c r="G14" s="16">
        <v>5000</v>
      </c>
    </row>
    <row r="15" spans="1:7" ht="29.25" customHeight="1">
      <c r="A15" s="11">
        <v>13</v>
      </c>
      <c r="B15" s="10" t="s">
        <v>48</v>
      </c>
      <c r="C15" s="32" t="s">
        <v>49</v>
      </c>
      <c r="D15" s="21">
        <v>47520</v>
      </c>
      <c r="E15" s="14" t="s">
        <v>8</v>
      </c>
      <c r="F15" s="10" t="s">
        <v>199</v>
      </c>
      <c r="G15" s="16">
        <v>1686</v>
      </c>
    </row>
    <row r="16" spans="1:7" ht="35.25" customHeight="1">
      <c r="A16" s="10">
        <v>14</v>
      </c>
      <c r="B16" s="10" t="s">
        <v>100</v>
      </c>
      <c r="C16" s="28">
        <v>44221</v>
      </c>
      <c r="D16" s="21" t="s">
        <v>101</v>
      </c>
      <c r="E16" s="11" t="s">
        <v>8</v>
      </c>
      <c r="F16" s="10" t="s">
        <v>99</v>
      </c>
      <c r="G16" s="16">
        <v>5000</v>
      </c>
    </row>
    <row r="17" spans="1:7" ht="29.25" customHeight="1">
      <c r="A17" s="11">
        <v>15</v>
      </c>
      <c r="B17" s="10" t="s">
        <v>148</v>
      </c>
      <c r="C17" s="28">
        <v>44329</v>
      </c>
      <c r="D17" s="21" t="s">
        <v>149</v>
      </c>
      <c r="E17" s="14" t="s">
        <v>8</v>
      </c>
      <c r="F17" s="10" t="s">
        <v>150</v>
      </c>
      <c r="G17" s="16">
        <v>5000</v>
      </c>
    </row>
    <row r="18" spans="1:7" ht="29.25" customHeight="1">
      <c r="A18" s="10">
        <v>16</v>
      </c>
      <c r="B18" s="10" t="s">
        <v>154</v>
      </c>
      <c r="C18" s="28" t="s">
        <v>155</v>
      </c>
      <c r="D18" s="10" t="s">
        <v>156</v>
      </c>
      <c r="E18" s="14" t="s">
        <v>8</v>
      </c>
      <c r="F18" s="10" t="s">
        <v>157</v>
      </c>
      <c r="G18" s="16">
        <v>5000</v>
      </c>
    </row>
    <row r="19" spans="1:7" ht="29.25" customHeight="1">
      <c r="A19" s="10">
        <v>18</v>
      </c>
      <c r="B19" s="10" t="s">
        <v>171</v>
      </c>
      <c r="C19" s="12">
        <v>44243</v>
      </c>
      <c r="D19" s="21">
        <v>47895</v>
      </c>
      <c r="E19" s="14" t="s">
        <v>8</v>
      </c>
      <c r="F19" s="10" t="s">
        <v>170</v>
      </c>
      <c r="G19" s="16">
        <v>5000</v>
      </c>
    </row>
    <row r="20" spans="1:7" ht="29.25" customHeight="1">
      <c r="A20" s="11">
        <v>19</v>
      </c>
      <c r="B20" s="10" t="s">
        <v>66</v>
      </c>
      <c r="C20" s="12">
        <v>43998</v>
      </c>
      <c r="D20" s="21">
        <v>47650</v>
      </c>
      <c r="E20" s="14" t="s">
        <v>8</v>
      </c>
      <c r="F20" s="10" t="s">
        <v>208</v>
      </c>
      <c r="G20" s="16">
        <v>5000</v>
      </c>
    </row>
    <row r="21" spans="1:7" ht="29.25" customHeight="1">
      <c r="A21" s="10">
        <v>20</v>
      </c>
      <c r="B21" s="10" t="s">
        <v>69</v>
      </c>
      <c r="C21" s="12">
        <v>43959</v>
      </c>
      <c r="D21" s="34">
        <v>47611</v>
      </c>
      <c r="E21" s="14" t="s">
        <v>8</v>
      </c>
      <c r="F21" s="10" t="s">
        <v>207</v>
      </c>
      <c r="G21" s="16">
        <v>10000</v>
      </c>
    </row>
    <row r="22" spans="1:7" ht="29.25" customHeight="1">
      <c r="A22" s="10">
        <v>22</v>
      </c>
      <c r="B22" s="10" t="s">
        <v>39</v>
      </c>
      <c r="C22" s="12">
        <v>43815</v>
      </c>
      <c r="D22" s="34">
        <v>47468</v>
      </c>
      <c r="E22" s="11" t="s">
        <v>8</v>
      </c>
      <c r="F22" s="10" t="s">
        <v>209</v>
      </c>
      <c r="G22" s="16">
        <v>5000</v>
      </c>
    </row>
    <row r="23" spans="1:7" ht="29.25" customHeight="1">
      <c r="A23" s="11">
        <v>23</v>
      </c>
      <c r="B23" s="10" t="s">
        <v>28</v>
      </c>
      <c r="C23" s="10" t="s">
        <v>29</v>
      </c>
      <c r="D23" s="34" t="s">
        <v>27</v>
      </c>
      <c r="E23" s="14" t="s">
        <v>8</v>
      </c>
      <c r="F23" s="10" t="s">
        <v>196</v>
      </c>
      <c r="G23" s="16">
        <v>5000</v>
      </c>
    </row>
    <row r="24" spans="1:7" ht="29.25" customHeight="1">
      <c r="A24" s="10">
        <v>24</v>
      </c>
      <c r="B24" s="10" t="s">
        <v>38</v>
      </c>
      <c r="C24" s="12">
        <v>43662</v>
      </c>
      <c r="D24" s="34">
        <v>47315</v>
      </c>
      <c r="E24" s="11" t="s">
        <v>8</v>
      </c>
      <c r="F24" s="10" t="s">
        <v>210</v>
      </c>
      <c r="G24" s="16">
        <v>5000</v>
      </c>
    </row>
    <row r="25" spans="1:7" ht="46.5" customHeight="1">
      <c r="A25" s="11">
        <v>25</v>
      </c>
      <c r="B25" s="10" t="s">
        <v>58</v>
      </c>
      <c r="C25" s="12">
        <v>40959</v>
      </c>
      <c r="D25" s="34">
        <v>44612</v>
      </c>
      <c r="E25" s="14" t="s">
        <v>8</v>
      </c>
      <c r="F25" s="10" t="s">
        <v>103</v>
      </c>
      <c r="G25" s="16">
        <v>5000</v>
      </c>
    </row>
    <row r="26" spans="1:7" ht="46.5" customHeight="1">
      <c r="A26" s="10">
        <v>26</v>
      </c>
      <c r="B26" s="10" t="s">
        <v>73</v>
      </c>
      <c r="C26" s="12">
        <v>44105</v>
      </c>
      <c r="D26" s="21">
        <v>47757</v>
      </c>
      <c r="E26" s="11" t="s">
        <v>8</v>
      </c>
      <c r="F26" s="10" t="s">
        <v>74</v>
      </c>
      <c r="G26" s="16">
        <v>5000</v>
      </c>
    </row>
    <row r="27" spans="1:7" ht="46.5" customHeight="1">
      <c r="A27" s="11">
        <v>27</v>
      </c>
      <c r="B27" s="10" t="s">
        <v>88</v>
      </c>
      <c r="C27" s="12">
        <v>44160</v>
      </c>
      <c r="D27" s="21">
        <v>47812</v>
      </c>
      <c r="E27" s="11" t="s">
        <v>8</v>
      </c>
      <c r="F27" s="10" t="s">
        <v>89</v>
      </c>
      <c r="G27" s="16">
        <v>1800</v>
      </c>
    </row>
    <row r="28" spans="1:7" ht="46.5" customHeight="1">
      <c r="A28" s="10">
        <v>28</v>
      </c>
      <c r="B28" s="10" t="s">
        <v>146</v>
      </c>
      <c r="C28" s="12">
        <v>44091</v>
      </c>
      <c r="D28" s="21">
        <v>47743</v>
      </c>
      <c r="E28" s="11" t="s">
        <v>8</v>
      </c>
      <c r="F28" s="10" t="s">
        <v>147</v>
      </c>
      <c r="G28" s="16">
        <v>10000</v>
      </c>
    </row>
    <row r="29" spans="1:7" ht="46.5" customHeight="1">
      <c r="A29" s="11">
        <v>29</v>
      </c>
      <c r="B29" s="10" t="s">
        <v>151</v>
      </c>
      <c r="C29" s="12">
        <v>44329</v>
      </c>
      <c r="D29" s="21" t="s">
        <v>149</v>
      </c>
      <c r="E29" s="11" t="s">
        <v>8</v>
      </c>
      <c r="F29" s="10" t="s">
        <v>152</v>
      </c>
      <c r="G29" s="16">
        <v>50000</v>
      </c>
    </row>
    <row r="30" spans="1:7" ht="46.5" customHeight="1">
      <c r="A30" s="10">
        <v>30</v>
      </c>
      <c r="B30" s="10" t="s">
        <v>169</v>
      </c>
      <c r="C30" s="12">
        <v>44223</v>
      </c>
      <c r="D30" s="21">
        <v>44223</v>
      </c>
      <c r="E30" s="11" t="s">
        <v>8</v>
      </c>
      <c r="F30" s="10" t="s">
        <v>152</v>
      </c>
      <c r="G30" s="16">
        <v>10000</v>
      </c>
    </row>
    <row r="31" spans="1:7" ht="46.5" customHeight="1">
      <c r="A31" s="11">
        <v>31</v>
      </c>
      <c r="B31" s="10" t="s">
        <v>191</v>
      </c>
      <c r="C31" s="12">
        <v>44484</v>
      </c>
      <c r="D31" s="21">
        <v>48136</v>
      </c>
      <c r="E31" s="11" t="s">
        <v>8</v>
      </c>
      <c r="F31" s="10" t="s">
        <v>192</v>
      </c>
      <c r="G31" s="16">
        <v>5000</v>
      </c>
    </row>
    <row r="32" spans="1:7" ht="46.5" customHeight="1">
      <c r="A32" s="10">
        <v>32</v>
      </c>
      <c r="B32" s="35" t="s">
        <v>125</v>
      </c>
      <c r="C32" s="13" t="s">
        <v>126</v>
      </c>
      <c r="D32" s="21" t="s">
        <v>127</v>
      </c>
      <c r="E32" s="14" t="s">
        <v>8</v>
      </c>
      <c r="F32" s="10" t="s">
        <v>128</v>
      </c>
      <c r="G32" s="16">
        <v>10000</v>
      </c>
    </row>
    <row r="33" spans="1:7" ht="46.5" customHeight="1">
      <c r="A33" s="11">
        <v>33</v>
      </c>
      <c r="B33" s="35" t="s">
        <v>40</v>
      </c>
      <c r="C33" s="13">
        <v>43822</v>
      </c>
      <c r="D33" s="21">
        <v>47475</v>
      </c>
      <c r="E33" s="14" t="s">
        <v>8</v>
      </c>
      <c r="F33" s="10" t="s">
        <v>198</v>
      </c>
      <c r="G33" s="16">
        <v>5000</v>
      </c>
    </row>
    <row r="34" spans="1:7" ht="46.5" customHeight="1">
      <c r="A34" s="10">
        <v>34</v>
      </c>
      <c r="B34" s="35" t="s">
        <v>41</v>
      </c>
      <c r="C34" s="13">
        <v>43816</v>
      </c>
      <c r="D34" s="21">
        <v>47469</v>
      </c>
      <c r="E34" s="14" t="s">
        <v>8</v>
      </c>
      <c r="F34" s="10" t="s">
        <v>198</v>
      </c>
      <c r="G34" s="16">
        <v>10000</v>
      </c>
    </row>
    <row r="35" spans="1:7" ht="46.5" customHeight="1">
      <c r="A35" s="11">
        <v>35</v>
      </c>
      <c r="B35" s="35" t="s">
        <v>42</v>
      </c>
      <c r="C35" s="13">
        <v>43822</v>
      </c>
      <c r="D35" s="21">
        <v>43822</v>
      </c>
      <c r="E35" s="14" t="s">
        <v>8</v>
      </c>
      <c r="F35" s="10" t="s">
        <v>211</v>
      </c>
      <c r="G35" s="16">
        <v>5000</v>
      </c>
    </row>
    <row r="36" spans="1:7" ht="46.5" customHeight="1">
      <c r="A36" s="10">
        <v>36</v>
      </c>
      <c r="B36" s="31" t="s">
        <v>26</v>
      </c>
      <c r="C36" s="36" t="s">
        <v>15</v>
      </c>
      <c r="D36" s="21">
        <v>46683</v>
      </c>
      <c r="E36" s="14" t="s">
        <v>8</v>
      </c>
      <c r="F36" s="10" t="s">
        <v>75</v>
      </c>
      <c r="G36" s="16">
        <v>5000</v>
      </c>
    </row>
    <row r="37" spans="1:7" ht="46.5" customHeight="1">
      <c r="A37" s="11">
        <v>37</v>
      </c>
      <c r="B37" s="10" t="s">
        <v>96</v>
      </c>
      <c r="C37" s="28">
        <v>42892</v>
      </c>
      <c r="D37" s="37">
        <v>46544</v>
      </c>
      <c r="E37" s="31" t="s">
        <v>8</v>
      </c>
      <c r="F37" s="10" t="s">
        <v>95</v>
      </c>
      <c r="G37" s="16">
        <v>5000</v>
      </c>
    </row>
    <row r="38" spans="1:7" ht="46.5" customHeight="1">
      <c r="A38" s="10">
        <v>38</v>
      </c>
      <c r="B38" s="10" t="s">
        <v>97</v>
      </c>
      <c r="C38" s="28">
        <v>44223</v>
      </c>
      <c r="D38" s="37">
        <v>47875</v>
      </c>
      <c r="E38" s="31" t="s">
        <v>8</v>
      </c>
      <c r="F38" s="10" t="s">
        <v>95</v>
      </c>
      <c r="G38" s="16">
        <v>10000</v>
      </c>
    </row>
    <row r="39" spans="1:7" ht="46.5" customHeight="1">
      <c r="A39" s="11">
        <v>39</v>
      </c>
      <c r="B39" s="10" t="s">
        <v>98</v>
      </c>
      <c r="C39" s="28">
        <v>44223</v>
      </c>
      <c r="D39" s="37">
        <v>47875</v>
      </c>
      <c r="E39" s="31" t="s">
        <v>8</v>
      </c>
      <c r="F39" s="10" t="s">
        <v>95</v>
      </c>
      <c r="G39" s="16">
        <v>5000</v>
      </c>
    </row>
    <row r="40" spans="1:7" ht="46.5" customHeight="1">
      <c r="A40" s="10">
        <v>40</v>
      </c>
      <c r="B40" s="10" t="s">
        <v>52</v>
      </c>
      <c r="C40" s="28" t="s">
        <v>53</v>
      </c>
      <c r="D40" s="37" t="s">
        <v>54</v>
      </c>
      <c r="E40" s="31" t="s">
        <v>8</v>
      </c>
      <c r="F40" s="10" t="s">
        <v>132</v>
      </c>
      <c r="G40" s="16">
        <v>5000</v>
      </c>
    </row>
    <row r="41" spans="1:7" ht="46.5" customHeight="1">
      <c r="A41" s="11">
        <v>41</v>
      </c>
      <c r="B41" s="10" t="s">
        <v>131</v>
      </c>
      <c r="C41" s="28" t="s">
        <v>133</v>
      </c>
      <c r="D41" s="37" t="s">
        <v>134</v>
      </c>
      <c r="E41" s="31" t="s">
        <v>8</v>
      </c>
      <c r="F41" s="10" t="s">
        <v>132</v>
      </c>
      <c r="G41" s="16">
        <v>5000</v>
      </c>
    </row>
    <row r="42" spans="1:7" ht="46.5" customHeight="1">
      <c r="A42" s="10">
        <v>42</v>
      </c>
      <c r="B42" s="10" t="s">
        <v>140</v>
      </c>
      <c r="C42" s="28">
        <v>44274</v>
      </c>
      <c r="D42" s="37">
        <v>47926</v>
      </c>
      <c r="E42" s="14" t="s">
        <v>8</v>
      </c>
      <c r="F42" s="10" t="s">
        <v>138</v>
      </c>
      <c r="G42" s="16">
        <v>5000</v>
      </c>
    </row>
    <row r="43" spans="1:7" ht="46.5" customHeight="1">
      <c r="A43" s="11">
        <v>43</v>
      </c>
      <c r="B43" s="10" t="s">
        <v>139</v>
      </c>
      <c r="C43" s="12">
        <v>42514</v>
      </c>
      <c r="D43" s="12">
        <v>46166</v>
      </c>
      <c r="E43" s="35" t="s">
        <v>8</v>
      </c>
      <c r="F43" s="10" t="s">
        <v>138</v>
      </c>
      <c r="G43" s="16">
        <v>10000</v>
      </c>
    </row>
    <row r="44" spans="1:7" ht="46.5" customHeight="1">
      <c r="A44" s="10">
        <v>44</v>
      </c>
      <c r="B44" s="10" t="s">
        <v>143</v>
      </c>
      <c r="C44" s="28">
        <v>44277</v>
      </c>
      <c r="D44" s="12">
        <v>47929</v>
      </c>
      <c r="E44" s="35" t="s">
        <v>8</v>
      </c>
      <c r="F44" s="10" t="s">
        <v>138</v>
      </c>
      <c r="G44" s="16">
        <v>5000</v>
      </c>
    </row>
    <row r="45" spans="1:7" ht="14.25">
      <c r="A45" s="11">
        <v>45</v>
      </c>
      <c r="B45" s="10" t="s">
        <v>59</v>
      </c>
      <c r="C45" s="28">
        <v>40959</v>
      </c>
      <c r="D45" s="37">
        <v>44612</v>
      </c>
      <c r="E45" s="14" t="s">
        <v>8</v>
      </c>
      <c r="F45" s="10" t="s">
        <v>200</v>
      </c>
      <c r="G45" s="16">
        <v>5000</v>
      </c>
    </row>
    <row r="46" spans="1:7" ht="14.25">
      <c r="A46" s="10">
        <v>46</v>
      </c>
      <c r="B46" s="10" t="s">
        <v>50</v>
      </c>
      <c r="C46" s="28">
        <v>43894</v>
      </c>
      <c r="D46" s="30">
        <v>47546</v>
      </c>
      <c r="E46" s="14" t="s">
        <v>8</v>
      </c>
      <c r="F46" s="10" t="s">
        <v>202</v>
      </c>
      <c r="G46" s="16">
        <v>5000</v>
      </c>
    </row>
    <row r="47" spans="1:7" ht="14.25">
      <c r="A47" s="11">
        <v>47</v>
      </c>
      <c r="B47" s="10" t="s">
        <v>172</v>
      </c>
      <c r="C47" s="28">
        <v>44372</v>
      </c>
      <c r="D47" s="12">
        <v>44372</v>
      </c>
      <c r="E47" s="14" t="s">
        <v>8</v>
      </c>
      <c r="F47" s="10" t="s">
        <v>173</v>
      </c>
      <c r="G47" s="16">
        <v>5000</v>
      </c>
    </row>
    <row r="48" spans="1:7" ht="28.5" customHeight="1">
      <c r="A48" s="10">
        <v>48</v>
      </c>
      <c r="B48" s="10" t="s">
        <v>19</v>
      </c>
      <c r="C48" s="32" t="s">
        <v>14</v>
      </c>
      <c r="D48" s="10" t="s">
        <v>20</v>
      </c>
      <c r="E48" s="14" t="s">
        <v>8</v>
      </c>
      <c r="F48" s="10" t="s">
        <v>173</v>
      </c>
      <c r="G48" s="16">
        <v>5000</v>
      </c>
    </row>
    <row r="49" spans="1:7" ht="28.5" customHeight="1">
      <c r="A49" s="11">
        <v>49</v>
      </c>
      <c r="B49" s="10" t="s">
        <v>70</v>
      </c>
      <c r="C49" s="28">
        <v>43146</v>
      </c>
      <c r="D49" s="12">
        <v>46798</v>
      </c>
      <c r="E49" s="14" t="s">
        <v>8</v>
      </c>
      <c r="F49" s="10" t="s">
        <v>189</v>
      </c>
      <c r="G49" s="16">
        <v>5000</v>
      </c>
    </row>
    <row r="50" spans="1:7" ht="28.5" customHeight="1">
      <c r="A50" s="10">
        <v>50</v>
      </c>
      <c r="B50" s="10" t="s">
        <v>60</v>
      </c>
      <c r="C50" s="28">
        <v>43868</v>
      </c>
      <c r="D50" s="12">
        <v>47521</v>
      </c>
      <c r="E50" s="14" t="s">
        <v>8</v>
      </c>
      <c r="F50" s="10" t="s">
        <v>206</v>
      </c>
      <c r="G50" s="16">
        <v>5000</v>
      </c>
    </row>
    <row r="51" spans="1:7" ht="28.5" customHeight="1">
      <c r="A51" s="11">
        <v>51</v>
      </c>
      <c r="B51" s="10" t="s">
        <v>130</v>
      </c>
      <c r="C51" s="32" t="s">
        <v>53</v>
      </c>
      <c r="D51" s="12">
        <v>47517</v>
      </c>
      <c r="E51" s="14" t="s">
        <v>8</v>
      </c>
      <c r="F51" s="10" t="s">
        <v>205</v>
      </c>
      <c r="G51" s="16">
        <v>5000</v>
      </c>
    </row>
    <row r="52" spans="1:7" ht="28.5" customHeight="1">
      <c r="A52" s="10">
        <v>52</v>
      </c>
      <c r="B52" s="10" t="s">
        <v>63</v>
      </c>
      <c r="C52" s="28">
        <v>43756</v>
      </c>
      <c r="D52" s="12">
        <v>47409</v>
      </c>
      <c r="E52" s="14" t="s">
        <v>8</v>
      </c>
      <c r="F52" s="10" t="s">
        <v>61</v>
      </c>
      <c r="G52" s="16">
        <v>5000</v>
      </c>
    </row>
    <row r="53" spans="1:7" ht="28.5" customHeight="1">
      <c r="A53" s="11">
        <v>53</v>
      </c>
      <c r="B53" s="10" t="s">
        <v>62</v>
      </c>
      <c r="C53" s="28">
        <v>43867</v>
      </c>
      <c r="D53" s="12">
        <v>47520</v>
      </c>
      <c r="E53" s="14" t="s">
        <v>8</v>
      </c>
      <c r="F53" s="10" t="s">
        <v>135</v>
      </c>
      <c r="G53" s="16">
        <v>5000</v>
      </c>
    </row>
    <row r="54" spans="1:7" ht="28.5" customHeight="1">
      <c r="A54" s="10">
        <v>54</v>
      </c>
      <c r="B54" s="10" t="s">
        <v>177</v>
      </c>
      <c r="C54" s="28">
        <v>44406</v>
      </c>
      <c r="D54" s="12">
        <v>48058</v>
      </c>
      <c r="E54" s="14" t="s">
        <v>8</v>
      </c>
      <c r="F54" s="10" t="s">
        <v>178</v>
      </c>
      <c r="G54" s="16">
        <v>5000</v>
      </c>
    </row>
    <row r="55" spans="1:7" ht="28.5" customHeight="1">
      <c r="A55" s="11">
        <v>55</v>
      </c>
      <c r="B55" s="10" t="s">
        <v>22</v>
      </c>
      <c r="C55" s="32" t="s">
        <v>21</v>
      </c>
      <c r="D55" s="10" t="s">
        <v>23</v>
      </c>
      <c r="E55" s="14" t="s">
        <v>8</v>
      </c>
      <c r="F55" s="10" t="s">
        <v>65</v>
      </c>
      <c r="G55" s="16">
        <v>5000</v>
      </c>
    </row>
    <row r="56" spans="1:7" ht="28.5" customHeight="1">
      <c r="A56" s="10">
        <v>56</v>
      </c>
      <c r="B56" s="10" t="s">
        <v>24</v>
      </c>
      <c r="C56" s="32" t="s">
        <v>18</v>
      </c>
      <c r="D56" s="10" t="s">
        <v>25</v>
      </c>
      <c r="E56" s="14" t="s">
        <v>8</v>
      </c>
      <c r="F56" s="10" t="s">
        <v>178</v>
      </c>
      <c r="G56" s="16">
        <v>5000</v>
      </c>
    </row>
    <row r="57" spans="1:7" ht="28.5" customHeight="1">
      <c r="A57" s="11">
        <v>57</v>
      </c>
      <c r="B57" s="11" t="s">
        <v>71</v>
      </c>
      <c r="C57" s="22">
        <v>44034</v>
      </c>
      <c r="D57" s="12">
        <v>47686</v>
      </c>
      <c r="E57" s="10" t="s">
        <v>8</v>
      </c>
      <c r="F57" s="10" t="s">
        <v>72</v>
      </c>
      <c r="G57" s="15">
        <v>10000</v>
      </c>
    </row>
    <row r="58" spans="1:7" ht="28.5" customHeight="1">
      <c r="A58" s="10">
        <v>58</v>
      </c>
      <c r="B58" s="11" t="s">
        <v>158</v>
      </c>
      <c r="C58" s="22">
        <v>44342</v>
      </c>
      <c r="D58" s="12">
        <v>47994</v>
      </c>
      <c r="E58" s="10" t="s">
        <v>8</v>
      </c>
      <c r="F58" s="10" t="s">
        <v>159</v>
      </c>
      <c r="G58" s="15">
        <v>10000</v>
      </c>
    </row>
    <row r="59" spans="1:7" ht="28.5" customHeight="1">
      <c r="A59" s="11">
        <v>59</v>
      </c>
      <c r="B59" s="11" t="s">
        <v>160</v>
      </c>
      <c r="C59" s="22">
        <v>44342</v>
      </c>
      <c r="D59" s="12">
        <v>47994</v>
      </c>
      <c r="E59" s="10" t="s">
        <v>8</v>
      </c>
      <c r="F59" s="10" t="s">
        <v>161</v>
      </c>
      <c r="G59" s="15">
        <v>5000</v>
      </c>
    </row>
    <row r="60" spans="1:7" ht="28.5" customHeight="1">
      <c r="A60" s="10">
        <v>60</v>
      </c>
      <c r="B60" s="11" t="s">
        <v>165</v>
      </c>
      <c r="C60" s="22">
        <v>44330</v>
      </c>
      <c r="D60" s="12">
        <v>47982</v>
      </c>
      <c r="E60" s="10" t="s">
        <v>8</v>
      </c>
      <c r="F60" s="10" t="s">
        <v>153</v>
      </c>
      <c r="G60" s="15">
        <v>5000</v>
      </c>
    </row>
    <row r="61" spans="1:7" ht="28.5" customHeight="1">
      <c r="A61" s="11">
        <v>61</v>
      </c>
      <c r="B61" s="11" t="s">
        <v>174</v>
      </c>
      <c r="C61" s="22">
        <v>44398</v>
      </c>
      <c r="D61" s="12">
        <v>48050</v>
      </c>
      <c r="E61" s="10" t="s">
        <v>8</v>
      </c>
      <c r="F61" s="10" t="s">
        <v>175</v>
      </c>
      <c r="G61" s="15">
        <v>10000</v>
      </c>
    </row>
    <row r="62" spans="1:7" ht="28.5" customHeight="1">
      <c r="A62" s="10">
        <v>62</v>
      </c>
      <c r="B62" s="11" t="s">
        <v>176</v>
      </c>
      <c r="C62" s="22">
        <v>44398</v>
      </c>
      <c r="D62" s="12">
        <v>48050</v>
      </c>
      <c r="E62" s="10" t="s">
        <v>8</v>
      </c>
      <c r="F62" s="10" t="s">
        <v>175</v>
      </c>
      <c r="G62" s="15">
        <v>5000</v>
      </c>
    </row>
    <row r="63" spans="1:7" ht="28.5" customHeight="1">
      <c r="A63" s="11">
        <v>63</v>
      </c>
      <c r="B63" s="11" t="s">
        <v>181</v>
      </c>
      <c r="C63" s="12">
        <v>44405</v>
      </c>
      <c r="D63" s="37">
        <v>48057</v>
      </c>
      <c r="E63" s="14" t="s">
        <v>8</v>
      </c>
      <c r="F63" s="10" t="s">
        <v>180</v>
      </c>
      <c r="G63" s="16">
        <v>10000</v>
      </c>
    </row>
    <row r="64" spans="1:7" ht="28.5" customHeight="1">
      <c r="A64" s="10">
        <v>64</v>
      </c>
      <c r="B64" s="10" t="s">
        <v>182</v>
      </c>
      <c r="C64" s="12">
        <v>44412</v>
      </c>
      <c r="D64" s="13">
        <v>48064</v>
      </c>
      <c r="E64" s="14" t="s">
        <v>8</v>
      </c>
      <c r="F64" s="10" t="s">
        <v>180</v>
      </c>
      <c r="G64" s="16">
        <v>10000</v>
      </c>
    </row>
    <row r="65" spans="1:7" ht="28.5" customHeight="1">
      <c r="A65" s="11">
        <v>65</v>
      </c>
      <c r="B65" s="11" t="s">
        <v>179</v>
      </c>
      <c r="C65" s="12">
        <v>44412</v>
      </c>
      <c r="D65" s="12">
        <v>48064</v>
      </c>
      <c r="E65" s="14" t="s">
        <v>8</v>
      </c>
      <c r="F65" s="10" t="s">
        <v>180</v>
      </c>
      <c r="G65" s="16">
        <v>10000</v>
      </c>
    </row>
    <row r="66" spans="1:7" ht="28.5" customHeight="1">
      <c r="A66" s="10">
        <v>66</v>
      </c>
      <c r="B66" s="11" t="s">
        <v>185</v>
      </c>
      <c r="C66" s="12">
        <v>41358</v>
      </c>
      <c r="D66" s="12">
        <v>45010</v>
      </c>
      <c r="E66" s="14" t="s">
        <v>8</v>
      </c>
      <c r="F66" s="10" t="s">
        <v>180</v>
      </c>
      <c r="G66" s="16">
        <v>5000</v>
      </c>
    </row>
    <row r="67" spans="1:7" ht="28.5" customHeight="1">
      <c r="A67" s="11">
        <v>67</v>
      </c>
      <c r="B67" s="11" t="s">
        <v>186</v>
      </c>
      <c r="C67" s="12">
        <v>41766</v>
      </c>
      <c r="D67" s="12">
        <v>45419</v>
      </c>
      <c r="E67" s="14" t="s">
        <v>187</v>
      </c>
      <c r="F67" s="10" t="s">
        <v>183</v>
      </c>
      <c r="G67" s="16">
        <v>10000</v>
      </c>
    </row>
    <row r="68" spans="1:7" ht="28.5" customHeight="1">
      <c r="A68" s="10">
        <v>68</v>
      </c>
      <c r="B68" s="10" t="s">
        <v>188</v>
      </c>
      <c r="C68" s="12">
        <v>43861</v>
      </c>
      <c r="D68" s="13">
        <v>47514</v>
      </c>
      <c r="E68" s="14" t="s">
        <v>8</v>
      </c>
      <c r="F68" s="10" t="s">
        <v>183</v>
      </c>
      <c r="G68" s="16">
        <v>5000</v>
      </c>
    </row>
    <row r="69" spans="1:7" ht="28.5" customHeight="1">
      <c r="A69" s="11">
        <v>69</v>
      </c>
      <c r="B69" s="10" t="s">
        <v>184</v>
      </c>
      <c r="C69" s="12">
        <v>44404</v>
      </c>
      <c r="D69" s="13">
        <v>48056</v>
      </c>
      <c r="E69" s="14" t="s">
        <v>8</v>
      </c>
      <c r="F69" s="10" t="s">
        <v>183</v>
      </c>
      <c r="G69" s="16">
        <v>50000</v>
      </c>
    </row>
    <row r="70" spans="1:7" ht="28.5" customHeight="1">
      <c r="A70" s="10">
        <v>70</v>
      </c>
      <c r="B70" s="10" t="s">
        <v>44</v>
      </c>
      <c r="C70" s="12">
        <v>43862</v>
      </c>
      <c r="D70" s="13">
        <v>47515</v>
      </c>
      <c r="E70" s="14" t="s">
        <v>8</v>
      </c>
      <c r="F70" s="10" t="s">
        <v>137</v>
      </c>
      <c r="G70" s="16">
        <v>5000</v>
      </c>
    </row>
    <row r="71" spans="1:7" ht="28.5" customHeight="1">
      <c r="A71" s="11">
        <v>71</v>
      </c>
      <c r="B71" s="10" t="s">
        <v>46</v>
      </c>
      <c r="C71" s="12">
        <v>43862</v>
      </c>
      <c r="D71" s="13">
        <v>47515</v>
      </c>
      <c r="E71" s="14" t="s">
        <v>8</v>
      </c>
      <c r="F71" s="10" t="s">
        <v>137</v>
      </c>
      <c r="G71" s="16">
        <v>5000</v>
      </c>
    </row>
    <row r="72" spans="1:7" ht="28.5" customHeight="1">
      <c r="A72" s="10">
        <v>72</v>
      </c>
      <c r="B72" s="10" t="s">
        <v>136</v>
      </c>
      <c r="C72" s="12">
        <v>43957</v>
      </c>
      <c r="D72" s="13">
        <v>43957</v>
      </c>
      <c r="E72" s="14" t="s">
        <v>8</v>
      </c>
      <c r="F72" s="10" t="s">
        <v>137</v>
      </c>
      <c r="G72" s="16">
        <v>10000</v>
      </c>
    </row>
    <row r="73" spans="1:7" ht="28.5" customHeight="1">
      <c r="A73" s="11">
        <v>73</v>
      </c>
      <c r="B73" s="10" t="s">
        <v>47</v>
      </c>
      <c r="C73" s="12">
        <v>43307</v>
      </c>
      <c r="D73" s="13">
        <v>46960</v>
      </c>
      <c r="E73" s="14" t="s">
        <v>8</v>
      </c>
      <c r="F73" s="10" t="s">
        <v>45</v>
      </c>
      <c r="G73" s="16">
        <v>10000</v>
      </c>
    </row>
    <row r="74" spans="1:7" ht="28.5" customHeight="1">
      <c r="A74" s="10">
        <v>74</v>
      </c>
      <c r="B74" s="10" t="s">
        <v>90</v>
      </c>
      <c r="C74" s="12">
        <v>44138</v>
      </c>
      <c r="D74" s="13">
        <v>44138</v>
      </c>
      <c r="E74" s="14" t="s">
        <v>92</v>
      </c>
      <c r="F74" s="10" t="s">
        <v>76</v>
      </c>
      <c r="G74" s="16">
        <v>100000</v>
      </c>
    </row>
    <row r="75" spans="1:7" ht="28.5" customHeight="1">
      <c r="A75" s="11">
        <v>75</v>
      </c>
      <c r="B75" s="11" t="s">
        <v>91</v>
      </c>
      <c r="C75" s="12">
        <v>44138</v>
      </c>
      <c r="D75" s="13">
        <v>47790</v>
      </c>
      <c r="E75" s="14" t="s">
        <v>83</v>
      </c>
      <c r="F75" s="10" t="s">
        <v>76</v>
      </c>
      <c r="G75" s="15">
        <v>100000</v>
      </c>
    </row>
    <row r="76" spans="1:7" ht="28.5" customHeight="1">
      <c r="A76" s="10">
        <v>76</v>
      </c>
      <c r="B76" s="10" t="s">
        <v>67</v>
      </c>
      <c r="C76" s="12">
        <v>44025</v>
      </c>
      <c r="D76" s="12">
        <v>47677</v>
      </c>
      <c r="E76" s="11" t="s">
        <v>83</v>
      </c>
      <c r="F76" s="10" t="s">
        <v>68</v>
      </c>
      <c r="G76" s="16">
        <v>50000</v>
      </c>
    </row>
    <row r="77" spans="1:7" ht="28.5" customHeight="1">
      <c r="A77" s="11">
        <v>77</v>
      </c>
      <c r="B77" s="10" t="s">
        <v>30</v>
      </c>
      <c r="C77" s="10" t="s">
        <v>31</v>
      </c>
      <c r="D77" s="10" t="s">
        <v>13</v>
      </c>
      <c r="E77" s="10" t="s">
        <v>8</v>
      </c>
      <c r="F77" s="10"/>
      <c r="G77" s="16">
        <v>24117.5</v>
      </c>
    </row>
    <row r="78" spans="1:7" ht="28.5" customHeight="1">
      <c r="A78" s="10">
        <v>78</v>
      </c>
      <c r="B78" s="23" t="s">
        <v>106</v>
      </c>
      <c r="C78" s="24">
        <v>44235</v>
      </c>
      <c r="D78" s="24">
        <v>47522</v>
      </c>
      <c r="E78" s="23" t="s">
        <v>8</v>
      </c>
      <c r="F78" s="23" t="s">
        <v>107</v>
      </c>
      <c r="G78" s="25">
        <v>100000</v>
      </c>
    </row>
    <row r="79" spans="1:7" ht="28.5" customHeight="1">
      <c r="A79" s="11">
        <v>79</v>
      </c>
      <c r="B79" s="23" t="s">
        <v>141</v>
      </c>
      <c r="C79" s="24">
        <v>44277</v>
      </c>
      <c r="D79" s="24">
        <v>47929</v>
      </c>
      <c r="E79" s="23" t="s">
        <v>8</v>
      </c>
      <c r="F79" s="23" t="s">
        <v>142</v>
      </c>
      <c r="G79" s="25">
        <v>10000</v>
      </c>
    </row>
    <row r="80" spans="1:7" ht="28.5" customHeight="1">
      <c r="A80" s="10">
        <v>80</v>
      </c>
      <c r="B80" s="23" t="s">
        <v>144</v>
      </c>
      <c r="C80" s="24">
        <v>44298</v>
      </c>
      <c r="D80" s="24">
        <v>47950</v>
      </c>
      <c r="E80" s="23" t="s">
        <v>8</v>
      </c>
      <c r="F80" s="23" t="s">
        <v>145</v>
      </c>
      <c r="G80" s="25">
        <v>100000</v>
      </c>
    </row>
    <row r="81" spans="1:7" ht="28.5" customHeight="1">
      <c r="A81" s="11">
        <v>81</v>
      </c>
      <c r="B81" s="23" t="s">
        <v>162</v>
      </c>
      <c r="C81" s="24">
        <v>44342</v>
      </c>
      <c r="D81" s="24">
        <v>47994</v>
      </c>
      <c r="E81" s="23" t="s">
        <v>8</v>
      </c>
      <c r="F81" s="23" t="s">
        <v>145</v>
      </c>
      <c r="G81" s="25">
        <v>100000</v>
      </c>
    </row>
    <row r="82" spans="1:7" ht="28.5" customHeight="1">
      <c r="A82" s="10">
        <v>82</v>
      </c>
      <c r="B82" s="23" t="s">
        <v>163</v>
      </c>
      <c r="C82" s="24">
        <v>44237</v>
      </c>
      <c r="D82" s="24">
        <v>47889</v>
      </c>
      <c r="E82" s="23" t="s">
        <v>8</v>
      </c>
      <c r="F82" s="23" t="s">
        <v>164</v>
      </c>
      <c r="G82" s="25">
        <v>10000</v>
      </c>
    </row>
    <row r="83" spans="1:7" ht="28.5" customHeight="1">
      <c r="A83" s="11">
        <v>83</v>
      </c>
      <c r="B83" s="23" t="s">
        <v>166</v>
      </c>
      <c r="C83" s="24">
        <v>44355</v>
      </c>
      <c r="D83" s="24">
        <v>48007</v>
      </c>
      <c r="E83" s="23" t="s">
        <v>8</v>
      </c>
      <c r="F83" s="23" t="s">
        <v>168</v>
      </c>
      <c r="G83" s="25">
        <v>10000</v>
      </c>
    </row>
    <row r="84" spans="1:7" ht="28.5" customHeight="1">
      <c r="A84" s="10">
        <v>84</v>
      </c>
      <c r="B84" s="23" t="s">
        <v>167</v>
      </c>
      <c r="C84" s="24">
        <v>44355</v>
      </c>
      <c r="D84" s="24">
        <v>48007</v>
      </c>
      <c r="E84" s="23" t="s">
        <v>8</v>
      </c>
      <c r="F84" s="23" t="s">
        <v>168</v>
      </c>
      <c r="G84" s="25">
        <v>10000</v>
      </c>
    </row>
    <row r="85" spans="1:7" ht="28.5" customHeight="1">
      <c r="A85" s="11">
        <v>85</v>
      </c>
      <c r="B85" s="23" t="s">
        <v>190</v>
      </c>
      <c r="C85" s="24">
        <v>44459</v>
      </c>
      <c r="D85" s="24">
        <v>48111</v>
      </c>
      <c r="E85" s="23" t="s">
        <v>8</v>
      </c>
      <c r="F85" s="23" t="s">
        <v>164</v>
      </c>
      <c r="G85" s="25">
        <v>5000</v>
      </c>
    </row>
    <row r="86" spans="1:7" ht="14.25">
      <c r="A86" s="10">
        <v>86</v>
      </c>
      <c r="B86" s="23" t="s">
        <v>193</v>
      </c>
      <c r="C86" s="23" t="s">
        <v>194</v>
      </c>
      <c r="D86" s="24">
        <v>48140</v>
      </c>
      <c r="E86" s="23" t="s">
        <v>8</v>
      </c>
      <c r="F86" s="23" t="s">
        <v>195</v>
      </c>
      <c r="G86" s="25">
        <v>37470</v>
      </c>
    </row>
    <row r="87" spans="1:7" ht="28.5" customHeight="1">
      <c r="A87" s="11">
        <v>87</v>
      </c>
      <c r="B87" s="23" t="s">
        <v>203</v>
      </c>
      <c r="C87" s="24">
        <v>44137</v>
      </c>
      <c r="D87" s="24">
        <v>48154</v>
      </c>
      <c r="E87" s="23" t="s">
        <v>8</v>
      </c>
      <c r="F87" s="23" t="s">
        <v>204</v>
      </c>
      <c r="G87" s="25">
        <v>100000</v>
      </c>
    </row>
    <row r="88" spans="1:7" ht="28.5" customHeight="1">
      <c r="A88" s="20"/>
      <c r="B88" s="1" t="s">
        <v>219</v>
      </c>
      <c r="G88" s="7">
        <f>SUM(G3:G87)</f>
        <v>1275073.5</v>
      </c>
    </row>
    <row r="89" spans="2:7" ht="28.5" customHeight="1">
      <c r="B89" s="1" t="s">
        <v>220</v>
      </c>
      <c r="G89" s="7">
        <v>198195.62</v>
      </c>
    </row>
    <row r="90" spans="2:7" ht="28.5" customHeight="1">
      <c r="B90" s="1" t="s">
        <v>221</v>
      </c>
      <c r="G90" s="7">
        <f>G88+G89</f>
        <v>1473269.12</v>
      </c>
    </row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</sheetData>
  <sheetProtection/>
  <printOptions/>
  <pageMargins left="0.35433070866141736" right="0.31496062992125984" top="0.5511811023622047" bottom="0.4724409448818898" header="0.31496062992125984" footer="0.31496062992125984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"/>
  <sheetViews>
    <sheetView zoomScalePageLayoutView="0" workbookViewId="0" topLeftCell="A1">
      <selection activeCell="B1" sqref="B1:B16384"/>
    </sheetView>
  </sheetViews>
  <sheetFormatPr defaultColWidth="9.140625" defaultRowHeight="15"/>
  <cols>
    <col min="1" max="1" width="4.7109375" style="0" customWidth="1"/>
    <col min="2" max="2" width="24.421875" style="0" hidden="1" customWidth="1"/>
    <col min="3" max="3" width="13.28125" style="0" bestFit="1" customWidth="1"/>
    <col min="4" max="4" width="12.00390625" style="0" bestFit="1" customWidth="1"/>
    <col min="5" max="5" width="11.8515625" style="0" bestFit="1" customWidth="1"/>
    <col min="6" max="6" width="23.140625" style="0" customWidth="1"/>
    <col min="7" max="7" width="14.57421875" style="0" bestFit="1" customWidth="1"/>
    <col min="8" max="8" width="12.7109375" style="0" bestFit="1" customWidth="1"/>
    <col min="9" max="9" width="17.8515625" style="0" customWidth="1"/>
  </cols>
  <sheetData>
    <row r="1" ht="15" thickBot="1">
      <c r="B1" t="s">
        <v>77</v>
      </c>
    </row>
    <row r="2" spans="1:8" ht="43.5" thickBot="1">
      <c r="A2" s="2" t="s">
        <v>0</v>
      </c>
      <c r="B2" s="4" t="s">
        <v>1</v>
      </c>
      <c r="C2" s="2" t="s">
        <v>9</v>
      </c>
      <c r="D2" s="2" t="s">
        <v>10</v>
      </c>
      <c r="E2" s="2" t="s">
        <v>12</v>
      </c>
      <c r="F2" s="2" t="s">
        <v>3</v>
      </c>
      <c r="G2" s="2" t="s">
        <v>6</v>
      </c>
      <c r="H2" s="2" t="s">
        <v>11</v>
      </c>
    </row>
    <row r="3" spans="1:8" ht="84.75" customHeight="1">
      <c r="A3" t="s">
        <v>5</v>
      </c>
      <c r="B3" s="8" t="s">
        <v>78</v>
      </c>
      <c r="C3" s="9" t="s">
        <v>79</v>
      </c>
      <c r="D3" s="5" t="s">
        <v>80</v>
      </c>
      <c r="E3" t="s">
        <v>81</v>
      </c>
      <c r="F3" s="8" t="s">
        <v>82</v>
      </c>
      <c r="H3" s="6">
        <v>191875</v>
      </c>
    </row>
    <row r="4" spans="1:8" ht="42.75">
      <c r="A4" t="s">
        <v>84</v>
      </c>
      <c r="B4" t="s">
        <v>85</v>
      </c>
      <c r="C4" t="s">
        <v>86</v>
      </c>
      <c r="D4" s="38">
        <v>43909</v>
      </c>
      <c r="F4" s="8" t="s">
        <v>87</v>
      </c>
      <c r="G4" t="s">
        <v>64</v>
      </c>
      <c r="H4" s="17">
        <v>1980</v>
      </c>
    </row>
    <row r="5" spans="1:8" ht="42.75">
      <c r="A5" t="s">
        <v>212</v>
      </c>
      <c r="B5" t="s">
        <v>213</v>
      </c>
      <c r="C5" t="s">
        <v>86</v>
      </c>
      <c r="D5" s="39" t="s">
        <v>214</v>
      </c>
      <c r="F5" s="8" t="s">
        <v>215</v>
      </c>
      <c r="G5" s="8" t="s">
        <v>150</v>
      </c>
      <c r="H5" s="40">
        <v>1403.02</v>
      </c>
    </row>
    <row r="6" spans="1:8" ht="42.75">
      <c r="A6" t="s">
        <v>216</v>
      </c>
      <c r="B6" s="8" t="s">
        <v>217</v>
      </c>
      <c r="C6" s="8" t="s">
        <v>86</v>
      </c>
      <c r="D6" s="38">
        <v>44522</v>
      </c>
      <c r="F6" s="41" t="s">
        <v>218</v>
      </c>
      <c r="G6" s="41" t="s">
        <v>152</v>
      </c>
      <c r="H6" s="17">
        <v>2937.6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PC</cp:lastModifiedBy>
  <cp:lastPrinted>2022-01-29T15:14:16Z</cp:lastPrinted>
  <dcterms:created xsi:type="dcterms:W3CDTF">2012-01-17T13:38:40Z</dcterms:created>
  <dcterms:modified xsi:type="dcterms:W3CDTF">2022-02-04T08:35:21Z</dcterms:modified>
  <cp:category/>
  <cp:version/>
  <cp:contentType/>
  <cp:contentStatus/>
</cp:coreProperties>
</file>